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ur director nominees" sheetId="1" r:id="rId1"/>
    <sheet name="board diversity matrix as" sheetId="2" r:id="rId2"/>
    <sheet name="board diversity matrix as -1" sheetId="3" r:id="rId3"/>
    <sheet name="director compensation" sheetId="4" r:id="rId4"/>
    <sheet name="No Title" sheetId="5" r:id="rId5"/>
    <sheet name="base salary" sheetId="6" r:id="rId6"/>
    <sheet name="base salary-1" sheetId="7" r:id="rId7"/>
    <sheet name="base salary-2" sheetId="8" r:id="rId8"/>
    <sheet name="base salary-3" sheetId="9" r:id="rId9"/>
    <sheet name="base salary-4" sheetId="10" r:id="rId10"/>
    <sheet name="20232025 performance stock" sheetId="11" r:id="rId11"/>
    <sheet name="summary compensation" sheetId="12" r:id="rId12"/>
    <sheet name="No Title-1" sheetId="13" r:id="rId13"/>
    <sheet name="No Title-2" sheetId="14" r:id="rId14"/>
    <sheet name="No Title-3" sheetId="15" r:id="rId15"/>
    <sheet name="No Title-4" sheetId="16" r:id="rId16"/>
    <sheet name="pension benefits" sheetId="17" r:id="rId17"/>
    <sheet name="2023 nonqualified deferred" sheetId="18" r:id="rId18"/>
    <sheet name="2023 nonqualified deferred-1" sheetId="19" r:id="rId19"/>
    <sheet name="2023 nonqualified deferred-2" sheetId="20" r:id="rId20"/>
    <sheet name="2023 nonqualified deferred-3" sheetId="21" r:id="rId21"/>
    <sheet name="2023 nonqualified deferred-4" sheetId="22" r:id="rId22"/>
    <sheet name="2023 nonqualified deferred-5" sheetId="23" r:id="rId23"/>
    <sheet name="audit fees" sheetId="24" r:id="rId24"/>
    <sheet name="ownership of enact common" sheetId="25" r:id="rId25"/>
  </sheets>
  <definedNames/>
  <calcPr fullCalcOnLoad="1"/>
</workbook>
</file>

<file path=xl/sharedStrings.xml><?xml version="1.0" encoding="utf-8"?>
<sst xmlns="http://schemas.openxmlformats.org/spreadsheetml/2006/main" count="502" uniqueCount="252">
  <si>
    <t>Our Director Nominees</t>
  </si>
  <si>
    <t>Name and Primary Occupation</t>
  </si>
  <si>
    <t>Age</t>
  </si>
  <si>
    <t>Director Since</t>
  </si>
  <si>
    <t>Other Public Company Boards</t>
  </si>
  <si>
    <t>Committee Membership</t>
  </si>
  <si>
    <t>A</t>
  </si>
  <si>
    <t>C</t>
  </si>
  <si>
    <t>N</t>
  </si>
  <si>
    <t>R</t>
  </si>
  <si>
    <t>ICC</t>
  </si>
  <si>
    <t>Dominic J. Addesso « 
 Former CEO of Everest Re Group, Ltd.</t>
  </si>
  <si>
    <t>2021</t>
  </si>
  <si>
    <t>Michael A. Bless 
 Former CEO of Century Aluminum Company</t>
  </si>
  <si>
    <t>2022</t>
  </si>
  <si>
    <t>John D. Fisk 
 Former CEO of FHLBanks Office of Finance</t>
  </si>
  <si>
    <t>Rohit Gupta 
 President and CEO of Enact Holdings, Inc.</t>
  </si>
  <si>
    <t>2013</t>
  </si>
  <si>
    <t>Sheila Hooda 
 CEO and President of Alpha Advisory Partners</t>
  </si>
  <si>
    <t>Thomas J. McInerney 
 President and CEO of Genworth Financial, Inc.</t>
  </si>
  <si>
    <t>Robert P. Restrepo Jr. 
 Former Chairman and President and CEO of State 
 Auto Financial Corporation</t>
  </si>
  <si>
    <t>Debra W. Still 
 Former President and CEO of Pulte Financial Services, Inc.</t>
  </si>
  <si>
    <t>Westley V. Thompson 
 Former President and CEO of M Financial Group</t>
  </si>
  <si>
    <t>Jerome T. Upton 
 EVP and CFO of Genworth Financial, Inc.</t>
  </si>
  <si>
    <t>2023</t>
  </si>
  <si>
    <t>Anne G. Waleski 
 Former EVP and CFO of the Markel Corporation</t>
  </si>
  <si>
    <t>Board Diversity Matrix (As of March 22, 2024)</t>
  </si>
  <si>
    <t>Board Size</t>
  </si>
  <si>
    <t>Total Number of Directors: 11</t>
  </si>
  <si>
    <t>Female</t>
  </si>
  <si>
    <t>Male</t>
  </si>
  <si>
    <t>Non-Binary</t>
  </si>
  <si>
    <t>Did Not Disclose Gender</t>
  </si>
  <si>
    <t>Gender:</t>
  </si>
  <si>
    <t>Directors</t>
  </si>
  <si>
    <t>Demographic Background:</t>
  </si>
  <si>
    <t>African American or Black</t>
  </si>
  <si>
    <t>Alaskan Native or Native American</t>
  </si>
  <si>
    <t>Asian</t>
  </si>
  <si>
    <t>Hispanic or Latinx</t>
  </si>
  <si>
    <t>Native Hawaiian or Pacific Islander</t>
  </si>
  <si>
    <t>White</t>
  </si>
  <si>
    <t>Two or More Races or Ethnicities</t>
  </si>
  <si>
    <t>LGBTQ+</t>
  </si>
  <si>
    <t>Did Not Disclose Demographic Background</t>
  </si>
  <si>
    <t>Persons with Disabilities</t>
  </si>
  <si>
    <t>Cash</t>
  </si>
  <si>
    <t>DSUs</t>
  </si>
  <si>
    <t>Total</t>
  </si>
  <si>
    <t>Annual Retainer</t>
  </si>
  <si>
    <t>Annual Additional Retainer for Board Chairperson</t>
  </si>
  <si>
    <t>Annual Additional Retainer for Lead Director</t>
  </si>
  <si>
    <t>Annual Additional Retainer for Committee Chairpersons</t>
  </si>
  <si>
    <t>Audit</t>
  </si>
  <si>
    <t>Compensation</t>
  </si>
  <si>
    <t>Other Committees</t>
  </si>
  <si>
    <t>Director Compensation</t>
  </si>
  <si>
    <t>Name</t>
  </si>
  <si>
    <t>Fees Earned or Paid in Cash ($) (1)</t>
  </si>
  <si>
    <t>Stock Awards ($) (2)(3)</t>
  </si>
  <si>
    <t>Total ($)</t>
  </si>
  <si>
    <t>Dominic J. Addesso</t>
  </si>
  <si>
    <t>Michael Bless</t>
  </si>
  <si>
    <t>John D. Fisk</t>
  </si>
  <si>
    <t>Sheila Hooda</t>
  </si>
  <si>
    <t>Robert P. Restrepo, Jr.</t>
  </si>
  <si>
    <t>Debra W. Still</t>
  </si>
  <si>
    <t>Westley V. Thompson</t>
  </si>
  <si>
    <t>Anne G. Waleski</t>
  </si>
  <si>
    <t>Total Number of DSUs Held as of December 31, 2023</t>
  </si>
  <si>
    <t>Base Salary</t>
  </si>
  <si>
    <t>Base Salary as of 12.31.2023 ($)</t>
  </si>
  <si>
    <t>% Change from Prior Year</t>
  </si>
  <si>
    <t>Mr. Gupta</t>
  </si>
  <si>
    <t>—%</t>
  </si>
  <si>
    <t>Mr. Mitchell</t>
  </si>
  <si>
    <t>Mr. Stolove</t>
  </si>
  <si>
    <t>Mr. Derstine</t>
  </si>
  <si>
    <t>12%</t>
  </si>
  <si>
    <t>Mr. Gould</t>
  </si>
  <si>
    <t>Key Financial Objective</t>
  </si>
  <si>
    <t>Unit</t>
  </si>
  <si>
    <t>Threshold</t>
  </si>
  <si>
    <t>Target</t>
  </si>
  <si>
    <t>Maximum</t>
  </si>
  <si>
    <t>2023 Results</t>
  </si>
  <si>
    <t>Adjusted Operating Income (1)</t>
  </si>
  <si>
    <t>$MM</t>
  </si>
  <si>
    <t>Adjusted Return on Equity (2)%</t>
  </si>
  <si>
    <t>5.1%</t>
  </si>
  <si>
    <t>10.9%</t>
  </si>
  <si>
    <t>14.1%</t>
  </si>
  <si>
    <t>15.5%</t>
  </si>
  <si>
    <t>Expense Ratio (3)%</t>
  </si>
  <si>
    <t>26%</t>
  </si>
  <si>
    <t>24%</t>
  </si>
  <si>
    <t>22%</t>
  </si>
  <si>
    <t>23.0%</t>
  </si>
  <si>
    <t>Weighting</t>
  </si>
  <si>
    <t>2023 Payout</t>
  </si>
  <si>
    <t>30%</t>
  </si>
  <si>
    <t>200%</t>
  </si>
  <si>
    <t>10%</t>
  </si>
  <si>
    <t>150%</t>
  </si>
  <si>
    <t>Rohit Gupta  Mr. Gupta’s annual incentive award could range from 0% of target to 200% of target based on results versus applicable performance targets. His 2023 target was $1,480,000. Mr. Gupta’s approved annual incentive award for 2023 was $2,590,000, or approximately 175% of his targeted amount, based on the achievement of the financial and strategic measures.</t>
  </si>
  <si>
    <t>Hardin Dean Mitchell  Mr. Mitchell’s annual incentive award could range from 0% of target to 200% of target based on results versus applicable performance targets. His 2023 target was $500,000. Mr. Mitchell’s approved annual incentive award for 2023 was $875,000, or approximately 175% of his targeted amount, based on the achievement of the financial and strategic measures.</t>
  </si>
  <si>
    <t>Evan S. Stolove  Mr. Stolove’s annual incentive award could range from 0% of target to 200% of target based on results versus applicable performance targets. His 2023 target was $318,750. Mr. Stolove’s approved annual incentive award for 2023 was $558,000, or approximately 175% of his targeted amount, based on the achievement of the financial and strategic measures.</t>
  </si>
  <si>
    <t>Michael Derstine  Mr. Derstine’s annual incentive award could range from 0% of target to 200% of target based on results versus applicable performance targets. His 2023 target was $206,250. Mr. Derstine’s approved annual incentive award for 2023 was $361,000, or approximately 175% of his targeted amount, based on the achievement of the financial and strategic measures.</t>
  </si>
  <si>
    <t>Brian Gould  Mr. Gould’s annual incentive award could range from 0% of target to 200% of target based on results versus applicable performance targets. His 2023 target was $192,500. Mr. Gould’s approved annual incentive award for 2023 was $337,000, or approximately 175% of his targeted amount, based on the achievement of the financial and strategic measures.</t>
  </si>
  <si>
    <t>Target Award Value ($)</t>
  </si>
  <si>
    <t># of RSUs Awarded</t>
  </si>
  <si>
    <t>Target # of PSUs Awarded</t>
  </si>
  <si>
    <t>2023-2025 Performance Stock Unit Metrics and Goals</t>
  </si>
  <si>
    <t>Book Value per Share Growth</t>
  </si>
  <si>
    <t>Performance Measurement Period</t>
  </si>
  <si>
    <t>Threshold 
 (50% 
 Payout)</t>
  </si>
  <si>
    <t>Target 
 (100% 
 Payout)</t>
  </si>
  <si>
    <t>Maximum 
 (200% 
 Payout)</t>
  </si>
  <si>
    <t>January 1, 2023 – December 31, 2025</t>
  </si>
  <si>
    <t>13%</t>
  </si>
  <si>
    <t>33%</t>
  </si>
  <si>
    <t>43%</t>
  </si>
  <si>
    <t>Summary Compensation</t>
  </si>
  <si>
    <t>Name and  
 Principal Position</t>
  </si>
  <si>
    <t>Year</t>
  </si>
  <si>
    <t>Salary ($)</t>
  </si>
  <si>
    <t>Bonus ($) (1)</t>
  </si>
  <si>
    <t>Stock Awards ($) (2)</t>
  </si>
  <si>
    <t>Non-equity Incentive Plan Compensation ($)</t>
  </si>
  <si>
    <t>Change in Pension Value and Nonqualified Deferred Compensation Earnings ($) (3)</t>
  </si>
  <si>
    <t>All Other Compensation ($) (4)</t>
  </si>
  <si>
    <t>Rohit Gupta President and CEO</t>
  </si>
  <si>
    <t>—</t>
  </si>
  <si>
    <t>Hardin Dean  Mitchell Executive Vice  President, Chief  Financial Officer and Treasurer</t>
  </si>
  <si>
    <t>Evan S. Stolove Executive Vice  President, General Counsel, and Corporate Secretary</t>
  </si>
  <si>
    <t>Michael Derstine Executive  Vice President and Chief Risk Officer</t>
  </si>
  <si>
    <t>Brian Gould Executive Vice President and Chief Operations Officer</t>
  </si>
  <si>
    <t>Company Contributions to the Retirement Plans ($) (a)</t>
  </si>
  <si>
    <t>Life Insurance Premiums ($) (b)</t>
  </si>
  <si>
    <t>Executive Physical ($)</t>
  </si>
  <si>
    <t>Financial Counseling ($)</t>
  </si>
  <si>
    <t>Other ($) (c)</t>
  </si>
  <si>
    <t>Award 
 Type</t>
  </si>
  <si>
    <t>Grant Date</t>
  </si>
  <si>
    <t>Estimated Future Payouts Under 
 Non-Equity Incentive Plan Awards 
 ($)</t>
  </si>
  <si>
    <t>Estimated Future Payouts Under Equity Incentive Plan Awards(#) (1)</t>
  </si>
  <si>
    <t>All Other Stock Awards: Number of Shares of Stock or Units (2)</t>
  </si>
  <si>
    <t>Grant Date Fair Value of Stock and Option Awards ($) (3)</t>
  </si>
  <si>
    <t>Max</t>
  </si>
  <si>
    <t>AI</t>
  </si>
  <si>
    <t>RSU</t>
  </si>
  <si>
    <t>2/9/2023</t>
  </si>
  <si>
    <t>PSU</t>
  </si>
  <si>
    <t>Option Awards</t>
  </si>
  <si>
    <t>Stock Awards</t>
  </si>
  <si>
    <t>Number of Securities Underlying Unexercised Options (#) Exercisable (1)</t>
  </si>
  <si>
    <t>Number of Securities Underlying Unexercised Options (#) Unexercisable</t>
  </si>
  <si>
    <t>Option Exercise Price ($) (2)</t>
  </si>
  <si>
    <t>Option Expiration Date</t>
  </si>
  <si>
    <t>Number of Shares or Units of Stock That Have Not Vested (#)</t>
  </si>
  <si>
    <t>Market Value of Shares or Units of Stock That Have Not Vested ($)</t>
  </si>
  <si>
    <t>Equity Incentive Plan Awards: Number of Unearned Shares, Units or Other Rights That Have Not Vested (#)</t>
  </si>
  <si>
    <t>Equity Incentive Plan Awards: Market or Payout Value of Unearned Shares, Units or Other Rights That Have Not Vested ($)</t>
  </si>
  <si>
    <t>2/20/2024</t>
  </si>
  <si>
    <t>(3)(9)</t>
  </si>
  <si>
    <t>(4)(9)</t>
  </si>
  <si>
    <t>Number of Shares Acquired on Vesting (#) (1)</t>
  </si>
  <si>
    <t>Value Realized on Vesting ($) (2)</t>
  </si>
  <si>
    <t>Pension Benefits</t>
  </si>
  <si>
    <t>SERP Benefit</t>
  </si>
  <si>
    <t>1.45% x Average 
 Annual Compensation 
 x 
 Service as Eligible 
 Participant (through 
 12/31/2010)</t>
  </si>
  <si>
    <t>+</t>
  </si>
  <si>
    <t>1.1% x Average 
 Annual Compensation 
 x 
 Service as Eligible 
 Participant 
 (from 1/1/2011 through 
 12/31/2020)</t>
  </si>
  <si>
    <t>-</t>
  </si>
  <si>
    <t>Annuitized value of the 
 company’s qualified 
 plan (as of 12/31/2020): 
 Retirement 
 Account Feature</t>
  </si>
  <si>
    <t>2023 Non-Qualified Deferred Compensation Table</t>
  </si>
  <si>
    <t>Plan Name</t>
  </si>
  <si>
    <t>Executive Contributions in Last FY ($)</t>
  </si>
  <si>
    <t>Registrant Contributions in Last FY ($) (1)</t>
  </si>
  <si>
    <t>Aggregate Earnings in Last FY ($)</t>
  </si>
  <si>
    <t>Aggregate Withdrawals/ Distributions ($)</t>
  </si>
  <si>
    <t>Aggregate Balance at Last FYE ($) (2)</t>
  </si>
  <si>
    <t>Restoration Plan</t>
  </si>
  <si>
    <t>Cash Severance (1)</t>
  </si>
  <si>
    <t>Pro-Rated Annual Incentive (2)</t>
  </si>
  <si>
    <t>Payments Related to Health Benefits (3)</t>
  </si>
  <si>
    <t>Deferred Cash Vesting (4)</t>
  </si>
  <si>
    <t>RSU Vesting (5)</t>
  </si>
  <si>
    <t>PSU Vesting (6)</t>
  </si>
  <si>
    <t>SERP Vesting (7)</t>
  </si>
  <si>
    <t>Continued Life Insurance (8)</t>
  </si>
  <si>
    <t>Death</t>
  </si>
  <si>
    <t>Disability</t>
  </si>
  <si>
    <t>Deferred Cash Vesting (1)</t>
  </si>
  <si>
    <t>$—</t>
  </si>
  <si>
    <t>RSU Vesting (2)</t>
  </si>
  <si>
    <t>PSU Vesting (3)</t>
  </si>
  <si>
    <t>Pro-Rated Annual Incentive Award (4)</t>
  </si>
  <si>
    <t>SERP Vesting (5)</t>
  </si>
  <si>
    <t>Leadership Life Program (6)</t>
  </si>
  <si>
    <t>Executive Life Program (7)</t>
  </si>
  <si>
    <t>Summary Compensation Table (“SCT”) Total Compensation for PEO  (1)</t>
  </si>
  <si>
    <t>Compensation Actually Paid to PEO (2)</t>
  </si>
  <si>
    <t>Average SCT Total Compensation for Other Non- PEO NEOs (3)</t>
  </si>
  <si>
    <t>Average Compensation Actually Paid to Other Non-PEO NEOs (2)</t>
  </si>
  <si>
    <t>Value of Initial Fixed $100 
 Investment Based on:</t>
  </si>
  <si>
    <t>Net Income($) (thousands) (5)</t>
  </si>
  <si>
    <t>Book Value per Share (6)</t>
  </si>
  <si>
    <t>Cumulative Total Stockholder Return (“TSR”) (4)</t>
  </si>
  <si>
    <t>Peer Group Cumulative TSR (4)</t>
  </si>
  <si>
    <t>Adjustments (b)</t>
  </si>
  <si>
    <t>PEO (a)</t>
  </si>
  <si>
    <t>Average for Non-PEO NEOs</t>
  </si>
  <si>
    <t>SCT Total</t>
  </si>
  <si>
    <t>Less, Amounts Reported in the “Stock Awards” Column in the SCT</t>
  </si>
  <si>
    <t>-$ 4,205,746</t>
  </si>
  <si>
    <t>-$ 525,743</t>
  </si>
  <si>
    <t>Plus, the Year End Fair Value of Awards Granted during the Year that Remained Unvested as of Year End</t>
  </si>
  <si>
    <t>Plus, the Change in Fair Value from Prior Year End to 2023 Year End for Awards Granted in Prior Years that were Outstanding and Unvested as of 2023 Year End</t>
  </si>
  <si>
    <t>Plus, the Change in Fair Value from Prior Year End to Vesting Date for Awards Granted in Prior Years that Vested During the Year</t>
  </si>
  <si>
    <t>Plus, Dividends or Other Earnings Paid during the 2023 Fiscal Year that are Not Otherwise Included in Total Compensation</t>
  </si>
  <si>
    <t>Less Change in the Actuarial Present Values reported under the “Change in Pension Value and Nonqualified Deferred Compensation Earnings” Column of the Summary Compensation Table for Applicable Fiscal Year</t>
  </si>
  <si>
    <t>-$ 65,409</t>
  </si>
  <si>
    <t>Total Equity Award Adjustments</t>
  </si>
  <si>
    <t>Compensation Actually Paid</t>
  </si>
  <si>
    <t>Audit Fees</t>
  </si>
  <si>
    <t>Type of Fees</t>
  </si>
  <si>
    <t>(in thousands)</t>
  </si>
  <si>
    <t>Audit Fees (1)</t>
  </si>
  <si>
    <t>Audit-Related Fees (2)</t>
  </si>
  <si>
    <t>Tax Fees (3)</t>
  </si>
  <si>
    <t>All Other Fees (4)</t>
  </si>
  <si>
    <t>Ownership of Enact Common Stock</t>
  </si>
  <si>
    <t>Beneficial Ownership</t>
  </si>
  <si>
    <t>Other Non- Management director Stock- Based Holdings (1)</t>
  </si>
  <si>
    <t>Name of Beneficial Owner</t>
  </si>
  <si>
    <t>Number of Shares</t>
  </si>
  <si>
    <t>Percentage</t>
  </si>
  <si>
    <t>Genworth Holdings, Inc. (2)</t>
  </si>
  <si>
    <t>81.6%</t>
  </si>
  <si>
    <t>Rohit Gupta</t>
  </si>
  <si>
    <t>*</t>
  </si>
  <si>
    <t>Hardin Dean Mitchell</t>
  </si>
  <si>
    <t>Evan S. Stolove</t>
  </si>
  <si>
    <t>Michael Derstine</t>
  </si>
  <si>
    <t>Brian Gould</t>
  </si>
  <si>
    <t>Thomas J. McInerney</t>
  </si>
  <si>
    <t>Jerome T. Upton</t>
  </si>
  <si>
    <t>Michael A. Bless</t>
  </si>
  <si>
    <t>Robert P. Restrepo Jr.</t>
  </si>
  <si>
    <t>Debra Still</t>
  </si>
  <si>
    <t>All directors and executive officers as a group (15 persons) (3)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</si>
</sst>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0" ht="15">
      <c r="A4" s="1" t="s">
        <v>1</v>
      </c>
      <c r="B4" s="1"/>
      <c r="C4" s="1"/>
      <c r="D4" s="1"/>
      <c r="E4" s="1"/>
      <c r="F4" s="1"/>
      <c r="G4" s="1" t="s">
        <v>2</v>
      </c>
      <c r="H4" s="1"/>
      <c r="I4" s="1"/>
      <c r="J4" s="1" t="s">
        <v>3</v>
      </c>
      <c r="K4" s="1"/>
      <c r="L4" s="1"/>
      <c r="M4" s="1" t="s">
        <v>4</v>
      </c>
      <c r="N4" s="1"/>
      <c r="O4" s="1"/>
      <c r="P4" s="1" t="s">
        <v>5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6:30" ht="15">
      <c r="P5" s="1" t="s">
        <v>6</v>
      </c>
      <c r="Q5" s="1"/>
      <c r="R5" s="1"/>
      <c r="S5" s="1" t="s">
        <v>7</v>
      </c>
      <c r="T5" s="1"/>
      <c r="U5" s="1"/>
      <c r="V5" s="1" t="s">
        <v>8</v>
      </c>
      <c r="W5" s="1"/>
      <c r="X5" s="1"/>
      <c r="Y5" s="1" t="s">
        <v>9</v>
      </c>
      <c r="Z5" s="1"/>
      <c r="AA5" s="1"/>
      <c r="AB5" s="1" t="s">
        <v>10</v>
      </c>
      <c r="AC5" s="1"/>
      <c r="AD5" s="1"/>
    </row>
    <row r="6" spans="1:30" ht="39.75" customHeight="1">
      <c r="A6" s="1"/>
      <c r="B6" s="1"/>
      <c r="C6" s="1"/>
      <c r="D6" s="2" t="s">
        <v>11</v>
      </c>
      <c r="E6" s="2"/>
      <c r="F6" s="2"/>
      <c r="G6" s="3">
        <v>70</v>
      </c>
      <c r="H6" s="3"/>
      <c r="I6" s="3"/>
      <c r="J6" s="1" t="s">
        <v>12</v>
      </c>
      <c r="K6" s="1"/>
      <c r="L6" s="1"/>
      <c r="M6" s="3">
        <v>0</v>
      </c>
      <c r="N6" s="3"/>
      <c r="O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/>
      <c r="AC6" s="5"/>
      <c r="AD6" s="5"/>
    </row>
    <row r="7" spans="1:30" ht="39.75" customHeight="1">
      <c r="A7" s="1"/>
      <c r="B7" s="1"/>
      <c r="C7" s="1"/>
      <c r="D7" s="2" t="s">
        <v>13</v>
      </c>
      <c r="E7" s="2"/>
      <c r="F7" s="2"/>
      <c r="G7" s="3">
        <v>58</v>
      </c>
      <c r="H7" s="3"/>
      <c r="I7" s="3"/>
      <c r="J7" s="1" t="s">
        <v>14</v>
      </c>
      <c r="K7" s="1"/>
      <c r="L7" s="1"/>
      <c r="M7" s="3">
        <v>2</v>
      </c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5"/>
      <c r="Z7" s="5"/>
      <c r="AA7" s="5"/>
      <c r="AB7" s="5"/>
      <c r="AC7" s="5"/>
      <c r="AD7" s="5"/>
    </row>
    <row r="8" spans="1:30" ht="39.75" customHeight="1">
      <c r="A8" s="1"/>
      <c r="B8" s="1"/>
      <c r="C8" s="1"/>
      <c r="D8" s="2" t="s">
        <v>15</v>
      </c>
      <c r="E8" s="2"/>
      <c r="F8" s="2"/>
      <c r="G8" s="3">
        <v>67</v>
      </c>
      <c r="H8" s="3"/>
      <c r="I8" s="3"/>
      <c r="J8" s="1" t="s">
        <v>12</v>
      </c>
      <c r="K8" s="1"/>
      <c r="L8" s="1"/>
      <c r="M8" s="3">
        <v>1</v>
      </c>
      <c r="N8" s="3"/>
      <c r="O8" s="3"/>
      <c r="P8" s="4"/>
      <c r="Q8" s="4"/>
      <c r="R8" s="4"/>
      <c r="S8" s="4"/>
      <c r="T8" s="4"/>
      <c r="U8" s="4"/>
      <c r="V8" s="4"/>
      <c r="W8" s="4"/>
      <c r="X8" s="4"/>
      <c r="Y8" s="5"/>
      <c r="Z8" s="5"/>
      <c r="AA8" s="5"/>
      <c r="AB8" s="5"/>
      <c r="AC8" s="5"/>
      <c r="AD8" s="5"/>
    </row>
    <row r="9" spans="1:30" ht="39.75" customHeight="1">
      <c r="A9" s="1"/>
      <c r="B9" s="1"/>
      <c r="C9" s="1"/>
      <c r="D9" s="2" t="s">
        <v>16</v>
      </c>
      <c r="E9" s="2"/>
      <c r="F9" s="2"/>
      <c r="G9" s="3">
        <v>49</v>
      </c>
      <c r="H9" s="3"/>
      <c r="I9" s="3"/>
      <c r="J9" s="1" t="s">
        <v>17</v>
      </c>
      <c r="K9" s="1"/>
      <c r="L9" s="1"/>
      <c r="M9" s="3">
        <v>0</v>
      </c>
      <c r="N9" s="3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39.75" customHeight="1">
      <c r="A10" s="1"/>
      <c r="B10" s="1"/>
      <c r="C10" s="1"/>
      <c r="D10" s="2" t="s">
        <v>18</v>
      </c>
      <c r="E10" s="2"/>
      <c r="F10" s="2"/>
      <c r="G10" s="3">
        <v>66</v>
      </c>
      <c r="H10" s="3"/>
      <c r="I10" s="3"/>
      <c r="J10" s="1" t="s">
        <v>12</v>
      </c>
      <c r="K10" s="1"/>
      <c r="L10" s="1"/>
      <c r="M10" s="3">
        <v>0</v>
      </c>
      <c r="N10" s="3"/>
      <c r="O10" s="3"/>
      <c r="P10" s="5"/>
      <c r="Q10" s="5"/>
      <c r="R10" s="5"/>
      <c r="S10" s="4"/>
      <c r="T10" s="4"/>
      <c r="U10" s="4"/>
      <c r="V10" s="5"/>
      <c r="W10" s="5"/>
      <c r="X10" s="5"/>
      <c r="Y10" s="4"/>
      <c r="Z10" s="4"/>
      <c r="AA10" s="4"/>
      <c r="AB10" s="4"/>
      <c r="AC10" s="4"/>
      <c r="AD10" s="4"/>
    </row>
    <row r="11" spans="1:30" ht="39.75" customHeight="1">
      <c r="A11" s="1"/>
      <c r="B11" s="1"/>
      <c r="C11" s="1"/>
      <c r="D11" s="2" t="s">
        <v>19</v>
      </c>
      <c r="E11" s="2"/>
      <c r="F11" s="2"/>
      <c r="G11" s="3">
        <v>67</v>
      </c>
      <c r="H11" s="3"/>
      <c r="I11" s="3"/>
      <c r="J11" s="1" t="s">
        <v>12</v>
      </c>
      <c r="K11" s="1"/>
      <c r="L11" s="1"/>
      <c r="M11" s="3">
        <v>1</v>
      </c>
      <c r="N11" s="3"/>
      <c r="O11" s="3"/>
      <c r="P11" s="4"/>
      <c r="Q11" s="4"/>
      <c r="R11" s="4"/>
      <c r="S11" s="5"/>
      <c r="T11" s="5"/>
      <c r="U11" s="5"/>
      <c r="V11" s="4"/>
      <c r="W11" s="4"/>
      <c r="X11" s="4"/>
      <c r="Y11" s="4"/>
      <c r="Z11" s="4"/>
      <c r="AA11" s="4"/>
      <c r="AB11" s="4"/>
      <c r="AC11" s="4"/>
      <c r="AD11" s="4"/>
    </row>
    <row r="12" spans="1:30" ht="39.75" customHeight="1">
      <c r="A12" s="1"/>
      <c r="B12" s="1"/>
      <c r="C12" s="1"/>
      <c r="D12" s="2" t="s">
        <v>20</v>
      </c>
      <c r="E12" s="2"/>
      <c r="F12" s="2"/>
      <c r="G12" s="3">
        <v>73</v>
      </c>
      <c r="H12" s="3"/>
      <c r="I12" s="3"/>
      <c r="J12" s="1" t="s">
        <v>12</v>
      </c>
      <c r="K12" s="1"/>
      <c r="L12" s="1"/>
      <c r="M12" s="3">
        <v>2</v>
      </c>
      <c r="N12" s="3"/>
      <c r="O12" s="3"/>
      <c r="P12" s="5"/>
      <c r="Q12" s="5"/>
      <c r="R12" s="5"/>
      <c r="S12" s="4"/>
      <c r="T12" s="4"/>
      <c r="U12" s="4"/>
      <c r="V12" s="5"/>
      <c r="W12" s="5"/>
      <c r="X12" s="5"/>
      <c r="Y12" s="4"/>
      <c r="Z12" s="4"/>
      <c r="AA12" s="4"/>
      <c r="AB12" s="4"/>
      <c r="AC12" s="4"/>
      <c r="AD12" s="4"/>
    </row>
    <row r="13" spans="1:30" ht="39.75" customHeight="1">
      <c r="A13" s="1"/>
      <c r="B13" s="1"/>
      <c r="C13" s="1"/>
      <c r="D13" s="2" t="s">
        <v>21</v>
      </c>
      <c r="E13" s="2"/>
      <c r="F13" s="2"/>
      <c r="G13" s="3">
        <v>71</v>
      </c>
      <c r="H13" s="3"/>
      <c r="I13" s="3"/>
      <c r="J13" s="1" t="s">
        <v>12</v>
      </c>
      <c r="K13" s="1"/>
      <c r="L13" s="1"/>
      <c r="M13" s="3">
        <v>1</v>
      </c>
      <c r="N13" s="3"/>
      <c r="O13" s="3"/>
      <c r="P13" s="4"/>
      <c r="Q13" s="4"/>
      <c r="R13" s="4"/>
      <c r="S13" s="5"/>
      <c r="T13" s="5"/>
      <c r="U13" s="5"/>
      <c r="V13" s="4"/>
      <c r="W13" s="4"/>
      <c r="X13" s="4"/>
      <c r="Y13" s="4"/>
      <c r="Z13" s="4"/>
      <c r="AA13" s="4"/>
      <c r="AB13" s="5"/>
      <c r="AC13" s="5"/>
      <c r="AD13" s="5"/>
    </row>
    <row r="14" spans="1:30" ht="39.75" customHeight="1">
      <c r="A14" s="1"/>
      <c r="B14" s="1"/>
      <c r="C14" s="1"/>
      <c r="D14" s="2" t="s">
        <v>22</v>
      </c>
      <c r="E14" s="2"/>
      <c r="F14" s="2"/>
      <c r="G14" s="3">
        <v>70</v>
      </c>
      <c r="H14" s="3"/>
      <c r="I14" s="3"/>
      <c r="J14" s="1" t="s">
        <v>12</v>
      </c>
      <c r="K14" s="1"/>
      <c r="L14" s="1"/>
      <c r="M14" s="3">
        <v>0</v>
      </c>
      <c r="N14" s="3"/>
      <c r="O14" s="3"/>
      <c r="P14" s="4"/>
      <c r="Q14" s="4"/>
      <c r="R14" s="4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  <c r="AD14" s="4"/>
    </row>
    <row r="15" spans="1:30" ht="39.75" customHeight="1">
      <c r="A15" s="1"/>
      <c r="B15" s="1"/>
      <c r="C15" s="1"/>
      <c r="D15" s="2" t="s">
        <v>23</v>
      </c>
      <c r="E15" s="2"/>
      <c r="F15" s="2"/>
      <c r="G15" s="3">
        <v>60</v>
      </c>
      <c r="H15" s="3"/>
      <c r="I15" s="3"/>
      <c r="J15" s="1" t="s">
        <v>24</v>
      </c>
      <c r="K15" s="1"/>
      <c r="L15" s="1"/>
      <c r="M15" s="3">
        <v>0</v>
      </c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  <c r="AA15" s="5"/>
      <c r="AB15" s="4"/>
      <c r="AC15" s="4"/>
      <c r="AD15" s="4"/>
    </row>
    <row r="16" spans="1:30" ht="39.75" customHeight="1">
      <c r="A16" s="1"/>
      <c r="B16" s="1"/>
      <c r="C16" s="1"/>
      <c r="D16" s="2" t="s">
        <v>25</v>
      </c>
      <c r="E16" s="2"/>
      <c r="F16" s="2"/>
      <c r="G16" s="3">
        <v>57</v>
      </c>
      <c r="H16" s="3"/>
      <c r="I16" s="3"/>
      <c r="J16" s="1" t="s">
        <v>12</v>
      </c>
      <c r="K16" s="1"/>
      <c r="L16" s="1"/>
      <c r="M16" s="3">
        <v>1</v>
      </c>
      <c r="N16" s="3"/>
      <c r="O16" s="3"/>
      <c r="P16" s="5"/>
      <c r="Q16" s="5"/>
      <c r="R16" s="5"/>
      <c r="S16" s="4"/>
      <c r="T16" s="4"/>
      <c r="U16" s="4"/>
      <c r="V16" s="5"/>
      <c r="W16" s="5"/>
      <c r="X16" s="5"/>
      <c r="Y16" s="4"/>
      <c r="Z16" s="4"/>
      <c r="AA16" s="4"/>
      <c r="AB16" s="4"/>
      <c r="AC16" s="4"/>
      <c r="AD16" s="4"/>
    </row>
  </sheetData>
  <sheetProtection selectLockedCells="1" selectUnlockedCells="1"/>
  <mergeCells count="121">
    <mergeCell ref="A2:F2"/>
    <mergeCell ref="A4:F4"/>
    <mergeCell ref="G4:I4"/>
    <mergeCell ref="J4:L4"/>
    <mergeCell ref="M4:O4"/>
    <mergeCell ref="P4:AD4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15">
      <c r="A2" s="1" t="s">
        <v>57</v>
      </c>
      <c r="B2" s="1"/>
      <c r="C2" s="1"/>
      <c r="D2" s="8" t="s">
        <v>109</v>
      </c>
      <c r="E2" s="8"/>
      <c r="F2" s="8"/>
      <c r="G2" s="8" t="s">
        <v>110</v>
      </c>
      <c r="H2" s="8"/>
      <c r="I2" s="8"/>
      <c r="J2" s="8" t="s">
        <v>111</v>
      </c>
      <c r="K2" s="8"/>
      <c r="L2" s="8"/>
    </row>
    <row r="3" spans="1:11" ht="15">
      <c r="A3" s="1" t="s">
        <v>73</v>
      </c>
      <c r="B3" s="1"/>
      <c r="C3" s="1"/>
      <c r="D3" s="3">
        <v>4250000</v>
      </c>
      <c r="E3" s="3"/>
      <c r="G3" s="3">
        <v>86788</v>
      </c>
      <c r="H3" s="3"/>
      <c r="J3" s="3">
        <v>86788</v>
      </c>
      <c r="K3" s="3"/>
    </row>
    <row r="4" spans="1:11" ht="15">
      <c r="A4" s="1" t="s">
        <v>75</v>
      </c>
      <c r="B4" s="1"/>
      <c r="C4" s="1"/>
      <c r="D4" s="3">
        <v>950000</v>
      </c>
      <c r="E4" s="3"/>
      <c r="G4" s="3">
        <v>19400</v>
      </c>
      <c r="H4" s="3"/>
      <c r="J4" s="3">
        <v>19400</v>
      </c>
      <c r="K4" s="3"/>
    </row>
    <row r="5" spans="1:11" ht="15">
      <c r="A5" s="1" t="s">
        <v>76</v>
      </c>
      <c r="B5" s="1"/>
      <c r="C5" s="1"/>
      <c r="D5" s="3">
        <v>425000</v>
      </c>
      <c r="E5" s="3"/>
      <c r="G5" s="3">
        <v>8679</v>
      </c>
      <c r="H5" s="3"/>
      <c r="J5" s="3">
        <v>8679</v>
      </c>
      <c r="K5" s="3"/>
    </row>
    <row r="6" spans="1:11" ht="15">
      <c r="A6" s="1" t="s">
        <v>77</v>
      </c>
      <c r="B6" s="1"/>
      <c r="C6" s="1"/>
      <c r="D6" s="3">
        <v>400000</v>
      </c>
      <c r="E6" s="3"/>
      <c r="G6" s="3">
        <v>8169</v>
      </c>
      <c r="H6" s="3"/>
      <c r="J6" s="3">
        <v>8169</v>
      </c>
      <c r="K6" s="3"/>
    </row>
    <row r="7" spans="1:11" ht="15">
      <c r="A7" s="1" t="s">
        <v>79</v>
      </c>
      <c r="B7" s="1"/>
      <c r="C7" s="1"/>
      <c r="D7" s="3">
        <v>350000</v>
      </c>
      <c r="E7" s="3"/>
      <c r="G7" s="3">
        <v>7148</v>
      </c>
      <c r="H7" s="3"/>
      <c r="J7" s="3">
        <v>7148</v>
      </c>
      <c r="K7" s="3"/>
    </row>
  </sheetData>
  <sheetProtection selectLockedCells="1" selectUnlockedCells="1"/>
  <mergeCells count="24">
    <mergeCell ref="A2:C2"/>
    <mergeCell ref="D2:F2"/>
    <mergeCell ref="G2:I2"/>
    <mergeCell ref="J2:L2"/>
    <mergeCell ref="A3:C3"/>
    <mergeCell ref="D3:E3"/>
    <mergeCell ref="G3:H3"/>
    <mergeCell ref="J3:K3"/>
    <mergeCell ref="A4:C4"/>
    <mergeCell ref="D4:E4"/>
    <mergeCell ref="G4:H4"/>
    <mergeCell ref="J4:K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4" spans="1:12" ht="15">
      <c r="A4" s="4"/>
      <c r="B4" s="4"/>
      <c r="C4" s="4"/>
      <c r="D4" s="1" t="s">
        <v>113</v>
      </c>
      <c r="E4" s="1"/>
      <c r="F4" s="1"/>
      <c r="G4" s="1"/>
      <c r="H4" s="1"/>
      <c r="I4" s="1"/>
      <c r="J4" s="1"/>
      <c r="K4" s="1"/>
      <c r="L4" s="1"/>
    </row>
    <row r="5" spans="1:12" ht="39.75" customHeight="1">
      <c r="A5" s="1" t="s">
        <v>114</v>
      </c>
      <c r="B5" s="1"/>
      <c r="C5" s="1"/>
      <c r="D5" s="2" t="s">
        <v>115</v>
      </c>
      <c r="E5" s="2"/>
      <c r="F5" s="2"/>
      <c r="G5" s="2" t="s">
        <v>116</v>
      </c>
      <c r="H5" s="2"/>
      <c r="I5" s="2"/>
      <c r="J5" s="2" t="s">
        <v>117</v>
      </c>
      <c r="K5" s="2"/>
      <c r="L5" s="2"/>
    </row>
    <row r="6" spans="1:12" ht="15">
      <c r="A6" s="1" t="s">
        <v>118</v>
      </c>
      <c r="B6" s="1"/>
      <c r="C6" s="1"/>
      <c r="D6" s="1" t="s">
        <v>119</v>
      </c>
      <c r="E6" s="1"/>
      <c r="F6" s="9"/>
      <c r="G6" s="1" t="s">
        <v>120</v>
      </c>
      <c r="H6" s="1"/>
      <c r="I6" s="9"/>
      <c r="J6" s="1" t="s">
        <v>121</v>
      </c>
      <c r="K6" s="1"/>
      <c r="L6" s="9"/>
    </row>
  </sheetData>
  <sheetProtection selectLockedCells="1" selectUnlockedCells="1"/>
  <mergeCells count="11">
    <mergeCell ref="A2:F2"/>
    <mergeCell ref="A4:C4"/>
    <mergeCell ref="D4:L4"/>
    <mergeCell ref="A5:C5"/>
    <mergeCell ref="D5:F5"/>
    <mergeCell ref="G5:I5"/>
    <mergeCell ref="J5:L5"/>
    <mergeCell ref="A6:C6"/>
    <mergeCell ref="D6:E6"/>
    <mergeCell ref="G6:H6"/>
    <mergeCell ref="J6:K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122</v>
      </c>
      <c r="B2" s="1"/>
      <c r="C2" s="1"/>
      <c r="D2" s="1"/>
      <c r="E2" s="1"/>
      <c r="F2" s="1"/>
    </row>
    <row r="4" spans="1:27" ht="39.75" customHeight="1">
      <c r="A4" s="2" t="s">
        <v>123</v>
      </c>
      <c r="B4" s="2"/>
      <c r="C4" s="2"/>
      <c r="D4" s="1" t="s">
        <v>124</v>
      </c>
      <c r="E4" s="1"/>
      <c r="F4" s="1"/>
      <c r="G4" s="8" t="s">
        <v>125</v>
      </c>
      <c r="H4" s="8"/>
      <c r="I4" s="8"/>
      <c r="J4" s="8" t="s">
        <v>126</v>
      </c>
      <c r="K4" s="8"/>
      <c r="L4" s="8"/>
      <c r="M4" s="8" t="s">
        <v>127</v>
      </c>
      <c r="N4" s="8"/>
      <c r="O4" s="8"/>
      <c r="P4" s="8" t="s">
        <v>128</v>
      </c>
      <c r="Q4" s="8"/>
      <c r="R4" s="8"/>
      <c r="S4" s="8" t="s">
        <v>129</v>
      </c>
      <c r="T4" s="8"/>
      <c r="U4" s="8"/>
      <c r="V4" s="8" t="s">
        <v>130</v>
      </c>
      <c r="W4" s="8"/>
      <c r="X4" s="8"/>
      <c r="Y4" s="8" t="s">
        <v>60</v>
      </c>
      <c r="Z4" s="8"/>
      <c r="AA4" s="8"/>
    </row>
    <row r="5" spans="1:26" ht="15">
      <c r="A5" s="1" t="s">
        <v>131</v>
      </c>
      <c r="B5" s="1"/>
      <c r="C5" s="1"/>
      <c r="D5" s="1" t="s">
        <v>24</v>
      </c>
      <c r="E5" s="1"/>
      <c r="F5" s="1"/>
      <c r="G5" s="3">
        <v>925000</v>
      </c>
      <c r="H5" s="3"/>
      <c r="J5" s="1" t="s">
        <v>132</v>
      </c>
      <c r="K5" s="1"/>
      <c r="M5" s="3">
        <v>4205746</v>
      </c>
      <c r="N5" s="3"/>
      <c r="P5" s="3">
        <v>2590000</v>
      </c>
      <c r="Q5" s="3"/>
      <c r="S5" s="3">
        <v>65409</v>
      </c>
      <c r="T5" s="3"/>
      <c r="V5" s="3">
        <v>298838</v>
      </c>
      <c r="W5" s="3"/>
      <c r="Y5" s="3">
        <v>8084993</v>
      </c>
      <c r="Z5" s="3"/>
    </row>
    <row r="6" spans="4:26" ht="15">
      <c r="D6" s="1" t="s">
        <v>14</v>
      </c>
      <c r="E6" s="1"/>
      <c r="F6" s="1"/>
      <c r="G6" s="3">
        <v>920192</v>
      </c>
      <c r="H6" s="3"/>
      <c r="J6" s="1" t="s">
        <v>132</v>
      </c>
      <c r="K6" s="1"/>
      <c r="M6" s="3">
        <v>4105680</v>
      </c>
      <c r="N6" s="3"/>
      <c r="P6" s="3">
        <v>2590000</v>
      </c>
      <c r="Q6" s="3"/>
      <c r="S6" s="1" t="s">
        <v>132</v>
      </c>
      <c r="T6" s="1"/>
      <c r="V6" s="3">
        <v>237353</v>
      </c>
      <c r="W6" s="3"/>
      <c r="Y6" s="3">
        <v>7853225</v>
      </c>
      <c r="Z6" s="3"/>
    </row>
    <row r="7" spans="4:26" ht="15">
      <c r="D7" s="1" t="s">
        <v>12</v>
      </c>
      <c r="E7" s="1"/>
      <c r="F7" s="1"/>
      <c r="G7" s="3">
        <v>815769</v>
      </c>
      <c r="H7" s="3"/>
      <c r="J7" s="3">
        <v>3000000</v>
      </c>
      <c r="K7" s="3"/>
      <c r="M7" s="3">
        <v>5293494</v>
      </c>
      <c r="N7" s="3"/>
      <c r="P7" s="3">
        <v>1700000</v>
      </c>
      <c r="Q7" s="3"/>
      <c r="S7" s="1" t="s">
        <v>132</v>
      </c>
      <c r="T7" s="1"/>
      <c r="V7" s="3">
        <v>197298</v>
      </c>
      <c r="W7" s="3"/>
      <c r="Y7" s="3">
        <v>11006561</v>
      </c>
      <c r="Z7" s="3"/>
    </row>
    <row r="8" spans="1:26" ht="15">
      <c r="A8" s="1" t="s">
        <v>133</v>
      </c>
      <c r="B8" s="1"/>
      <c r="C8" s="1"/>
      <c r="D8" s="1" t="s">
        <v>24</v>
      </c>
      <c r="E8" s="1"/>
      <c r="F8" s="1"/>
      <c r="G8" s="3">
        <v>500000</v>
      </c>
      <c r="H8" s="3"/>
      <c r="J8" s="3">
        <v>186667</v>
      </c>
      <c r="K8" s="3"/>
      <c r="M8" s="3">
        <v>940124</v>
      </c>
      <c r="N8" s="3"/>
      <c r="P8" s="3">
        <v>875000</v>
      </c>
      <c r="Q8" s="3"/>
      <c r="S8" s="1" t="s">
        <v>132</v>
      </c>
      <c r="T8" s="1"/>
      <c r="V8" s="3">
        <v>116973</v>
      </c>
      <c r="W8" s="3"/>
      <c r="Y8" s="3">
        <v>2618764</v>
      </c>
      <c r="Z8" s="3"/>
    </row>
    <row r="9" spans="4:26" ht="15">
      <c r="D9" s="1" t="s">
        <v>14</v>
      </c>
      <c r="E9" s="1"/>
      <c r="F9" s="1"/>
      <c r="G9" s="3">
        <v>500000</v>
      </c>
      <c r="H9" s="3"/>
      <c r="J9" s="3">
        <v>238333</v>
      </c>
      <c r="K9" s="3"/>
      <c r="M9" s="3">
        <v>872488</v>
      </c>
      <c r="N9" s="3"/>
      <c r="P9" s="3">
        <v>875000</v>
      </c>
      <c r="Q9" s="3"/>
      <c r="S9" s="1" t="s">
        <v>132</v>
      </c>
      <c r="T9" s="1"/>
      <c r="V9" s="3">
        <v>95106</v>
      </c>
      <c r="W9" s="3"/>
      <c r="Y9" s="3">
        <v>2580927</v>
      </c>
      <c r="Z9" s="3"/>
    </row>
    <row r="10" spans="4:26" ht="15">
      <c r="D10" s="1" t="s">
        <v>12</v>
      </c>
      <c r="E10" s="1"/>
      <c r="F10" s="1"/>
      <c r="G10" s="3">
        <v>450577</v>
      </c>
      <c r="H10" s="3"/>
      <c r="J10" s="3">
        <v>1405000</v>
      </c>
      <c r="K10" s="3"/>
      <c r="M10" s="3">
        <v>800014</v>
      </c>
      <c r="N10" s="3"/>
      <c r="P10" s="3">
        <v>553000</v>
      </c>
      <c r="Q10" s="3"/>
      <c r="S10" s="1" t="s">
        <v>132</v>
      </c>
      <c r="T10" s="1"/>
      <c r="V10" s="3">
        <v>68332</v>
      </c>
      <c r="W10" s="3"/>
      <c r="Y10" s="3">
        <v>3276923</v>
      </c>
      <c r="Z10" s="3"/>
    </row>
    <row r="11" spans="1:26" ht="15">
      <c r="A11" s="1" t="s">
        <v>134</v>
      </c>
      <c r="B11" s="1"/>
      <c r="C11" s="1"/>
      <c r="D11" s="1" t="s">
        <v>24</v>
      </c>
      <c r="E11" s="1"/>
      <c r="F11" s="1"/>
      <c r="G11" s="3">
        <v>425000</v>
      </c>
      <c r="H11" s="3"/>
      <c r="J11" s="3">
        <v>150000</v>
      </c>
      <c r="K11" s="3"/>
      <c r="M11" s="3">
        <v>420584</v>
      </c>
      <c r="N11" s="3"/>
      <c r="P11" s="3">
        <v>558000</v>
      </c>
      <c r="Q11" s="3"/>
      <c r="S11" s="1" t="s">
        <v>132</v>
      </c>
      <c r="T11" s="1"/>
      <c r="V11" s="3">
        <v>99962</v>
      </c>
      <c r="W11" s="3"/>
      <c r="Y11" s="3">
        <v>1653546</v>
      </c>
      <c r="Z11" s="3"/>
    </row>
    <row r="12" spans="4:26" ht="15">
      <c r="D12" s="1" t="s">
        <v>14</v>
      </c>
      <c r="E12" s="1"/>
      <c r="F12" s="1"/>
      <c r="G12" s="3">
        <v>420192</v>
      </c>
      <c r="H12" s="3"/>
      <c r="J12" s="3">
        <v>191000</v>
      </c>
      <c r="K12" s="3"/>
      <c r="M12" s="3">
        <v>410572</v>
      </c>
      <c r="N12" s="3"/>
      <c r="P12" s="3">
        <v>558000</v>
      </c>
      <c r="Q12" s="3"/>
      <c r="S12" s="1" t="s">
        <v>132</v>
      </c>
      <c r="T12" s="1"/>
      <c r="V12" s="3">
        <v>81054</v>
      </c>
      <c r="W12" s="3"/>
      <c r="Y12" s="3">
        <v>1660818</v>
      </c>
      <c r="Z12" s="3"/>
    </row>
    <row r="13" spans="4:26" ht="15">
      <c r="D13" s="1" t="s">
        <v>12</v>
      </c>
      <c r="E13" s="1"/>
      <c r="F13" s="1"/>
      <c r="G13" s="3">
        <v>366096</v>
      </c>
      <c r="H13" s="3"/>
      <c r="J13" s="3">
        <v>471999</v>
      </c>
      <c r="K13" s="3"/>
      <c r="M13" s="3">
        <v>400007</v>
      </c>
      <c r="N13" s="3"/>
      <c r="P13" s="3">
        <v>300000</v>
      </c>
      <c r="Q13" s="3"/>
      <c r="S13" s="1" t="s">
        <v>132</v>
      </c>
      <c r="T13" s="1"/>
      <c r="V13" s="3">
        <v>53136</v>
      </c>
      <c r="W13" s="3"/>
      <c r="Y13" s="3">
        <v>1591238</v>
      </c>
      <c r="Z13" s="3"/>
    </row>
    <row r="14" spans="1:26" ht="15">
      <c r="A14" s="1" t="s">
        <v>135</v>
      </c>
      <c r="B14" s="1"/>
      <c r="C14" s="1"/>
      <c r="D14" s="1" t="s">
        <v>24</v>
      </c>
      <c r="E14" s="1"/>
      <c r="F14" s="1"/>
      <c r="G14" s="3">
        <v>367308</v>
      </c>
      <c r="H14" s="3"/>
      <c r="J14" s="3">
        <v>83333</v>
      </c>
      <c r="K14" s="3"/>
      <c r="M14" s="3">
        <v>395870</v>
      </c>
      <c r="N14" s="3"/>
      <c r="P14" s="3">
        <v>361000</v>
      </c>
      <c r="Q14" s="3"/>
      <c r="S14" s="1" t="s">
        <v>132</v>
      </c>
      <c r="T14" s="1"/>
      <c r="V14" s="3">
        <v>68573</v>
      </c>
      <c r="W14" s="3"/>
      <c r="Y14" s="3">
        <v>1276084</v>
      </c>
      <c r="Z14" s="3"/>
    </row>
    <row r="15" spans="4:26" ht="15">
      <c r="D15" s="1" t="s">
        <v>14</v>
      </c>
      <c r="E15" s="1"/>
      <c r="F15" s="1"/>
      <c r="G15" s="3">
        <v>335000</v>
      </c>
      <c r="H15" s="3"/>
      <c r="J15" s="3">
        <v>128000</v>
      </c>
      <c r="K15" s="3"/>
      <c r="M15" s="3">
        <v>333624</v>
      </c>
      <c r="N15" s="3"/>
      <c r="P15" s="3">
        <v>323000</v>
      </c>
      <c r="Q15" s="3"/>
      <c r="S15" s="1" t="s">
        <v>132</v>
      </c>
      <c r="T15" s="1"/>
      <c r="V15" s="3">
        <v>51380</v>
      </c>
      <c r="W15" s="3"/>
      <c r="Y15" s="3">
        <v>1171004</v>
      </c>
      <c r="Z15" s="3"/>
    </row>
    <row r="16" spans="4:26" ht="15">
      <c r="D16" s="1" t="s">
        <v>12</v>
      </c>
      <c r="E16" s="1"/>
      <c r="F16" s="1"/>
      <c r="G16" s="3">
        <v>315304</v>
      </c>
      <c r="H16" s="3"/>
      <c r="J16" s="3">
        <v>328333</v>
      </c>
      <c r="K16" s="3"/>
      <c r="M16" s="3">
        <v>400007</v>
      </c>
      <c r="N16" s="3"/>
      <c r="P16" s="3">
        <v>222000</v>
      </c>
      <c r="Q16" s="3"/>
      <c r="S16" s="1" t="s">
        <v>132</v>
      </c>
      <c r="T16" s="1"/>
      <c r="V16" s="3">
        <v>47996</v>
      </c>
      <c r="W16" s="3"/>
      <c r="Y16" s="3">
        <v>1313640</v>
      </c>
      <c r="Z16" s="3"/>
    </row>
    <row r="17" spans="1:26" ht="15">
      <c r="A17" s="1" t="s">
        <v>136</v>
      </c>
      <c r="B17" s="1"/>
      <c r="C17" s="1"/>
      <c r="D17" s="1" t="s">
        <v>24</v>
      </c>
      <c r="E17" s="1"/>
      <c r="F17" s="1"/>
      <c r="G17" s="3">
        <v>350000</v>
      </c>
      <c r="H17" s="3"/>
      <c r="J17" s="3">
        <v>83333</v>
      </c>
      <c r="K17" s="3"/>
      <c r="M17" s="3">
        <v>346392</v>
      </c>
      <c r="N17" s="3"/>
      <c r="P17" s="3">
        <v>337000</v>
      </c>
      <c r="Q17" s="3"/>
      <c r="S17" s="1" t="s">
        <v>132</v>
      </c>
      <c r="T17" s="1"/>
      <c r="V17" s="3">
        <v>90919</v>
      </c>
      <c r="W17" s="3"/>
      <c r="Y17" s="3">
        <v>1207644</v>
      </c>
      <c r="Z17" s="3"/>
    </row>
    <row r="18" spans="4:26" ht="15">
      <c r="D18" s="1" t="s">
        <v>14</v>
      </c>
      <c r="E18" s="1"/>
      <c r="F18" s="1"/>
      <c r="G18" s="3">
        <v>350000</v>
      </c>
      <c r="H18" s="3"/>
      <c r="J18" s="3">
        <v>120000</v>
      </c>
      <c r="K18" s="3"/>
      <c r="M18" s="3">
        <v>333624</v>
      </c>
      <c r="N18" s="3"/>
      <c r="P18" s="3">
        <v>337000</v>
      </c>
      <c r="Q18" s="3"/>
      <c r="S18" s="1" t="s">
        <v>132</v>
      </c>
      <c r="T18" s="1"/>
      <c r="V18" s="3">
        <v>80185</v>
      </c>
      <c r="W18" s="3"/>
      <c r="Y18" s="3">
        <v>1220809</v>
      </c>
      <c r="Z18" s="3"/>
    </row>
    <row r="19" spans="4:26" ht="15">
      <c r="D19" s="1" t="s">
        <v>12</v>
      </c>
      <c r="E19" s="1"/>
      <c r="F19" s="1"/>
      <c r="G19" s="3">
        <v>332215</v>
      </c>
      <c r="H19" s="3"/>
      <c r="J19" s="3">
        <v>326667</v>
      </c>
      <c r="K19" s="3"/>
      <c r="M19" s="3">
        <v>400007</v>
      </c>
      <c r="N19" s="3"/>
      <c r="P19" s="3">
        <v>215000</v>
      </c>
      <c r="Q19" s="3"/>
      <c r="S19" s="1" t="s">
        <v>132</v>
      </c>
      <c r="T19" s="1"/>
      <c r="V19" s="3">
        <v>47847</v>
      </c>
      <c r="W19" s="3"/>
      <c r="Y19" s="3">
        <v>1321736</v>
      </c>
      <c r="Z19" s="3"/>
    </row>
  </sheetData>
  <sheetProtection selectLockedCells="1" selectUnlockedCells="1"/>
  <mergeCells count="135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K5"/>
    <mergeCell ref="M5:N5"/>
    <mergeCell ref="P5:Q5"/>
    <mergeCell ref="S5:T5"/>
    <mergeCell ref="V5:W5"/>
    <mergeCell ref="Y5:Z5"/>
    <mergeCell ref="D6:F6"/>
    <mergeCell ref="G6:H6"/>
    <mergeCell ref="J6:K6"/>
    <mergeCell ref="M6:N6"/>
    <mergeCell ref="P6:Q6"/>
    <mergeCell ref="S6:T6"/>
    <mergeCell ref="V6:W6"/>
    <mergeCell ref="Y6:Z6"/>
    <mergeCell ref="D7:F7"/>
    <mergeCell ref="G7:H7"/>
    <mergeCell ref="J7:K7"/>
    <mergeCell ref="M7:N7"/>
    <mergeCell ref="P7:Q7"/>
    <mergeCell ref="S7:T7"/>
    <mergeCell ref="V7:W7"/>
    <mergeCell ref="Y7:Z7"/>
    <mergeCell ref="A8:C8"/>
    <mergeCell ref="D8:F8"/>
    <mergeCell ref="G8:H8"/>
    <mergeCell ref="J8:K8"/>
    <mergeCell ref="M8:N8"/>
    <mergeCell ref="P8:Q8"/>
    <mergeCell ref="S8:T8"/>
    <mergeCell ref="V8:W8"/>
    <mergeCell ref="Y8:Z8"/>
    <mergeCell ref="D9:F9"/>
    <mergeCell ref="G9:H9"/>
    <mergeCell ref="J9:K9"/>
    <mergeCell ref="M9:N9"/>
    <mergeCell ref="P9:Q9"/>
    <mergeCell ref="S9:T9"/>
    <mergeCell ref="V9:W9"/>
    <mergeCell ref="Y9:Z9"/>
    <mergeCell ref="D10:F10"/>
    <mergeCell ref="G10:H10"/>
    <mergeCell ref="J10:K10"/>
    <mergeCell ref="M10:N10"/>
    <mergeCell ref="P10:Q10"/>
    <mergeCell ref="S10:T10"/>
    <mergeCell ref="V10:W10"/>
    <mergeCell ref="Y10:Z10"/>
    <mergeCell ref="A11:C11"/>
    <mergeCell ref="D11:F11"/>
    <mergeCell ref="G11:H11"/>
    <mergeCell ref="J11:K11"/>
    <mergeCell ref="M11:N11"/>
    <mergeCell ref="P11:Q11"/>
    <mergeCell ref="S11:T11"/>
    <mergeCell ref="V11:W11"/>
    <mergeCell ref="Y11:Z11"/>
    <mergeCell ref="D12:F12"/>
    <mergeCell ref="G12:H12"/>
    <mergeCell ref="J12:K12"/>
    <mergeCell ref="M12:N12"/>
    <mergeCell ref="P12:Q12"/>
    <mergeCell ref="S12:T12"/>
    <mergeCell ref="V12:W12"/>
    <mergeCell ref="Y12:Z12"/>
    <mergeCell ref="D13:F13"/>
    <mergeCell ref="G13:H13"/>
    <mergeCell ref="J13:K13"/>
    <mergeCell ref="M13:N13"/>
    <mergeCell ref="P13:Q13"/>
    <mergeCell ref="S13:T13"/>
    <mergeCell ref="V13:W13"/>
    <mergeCell ref="Y13:Z13"/>
    <mergeCell ref="A14:C14"/>
    <mergeCell ref="D14:F14"/>
    <mergeCell ref="G14:H14"/>
    <mergeCell ref="J14:K14"/>
    <mergeCell ref="M14:N14"/>
    <mergeCell ref="P14:Q14"/>
    <mergeCell ref="S14:T14"/>
    <mergeCell ref="V14:W14"/>
    <mergeCell ref="Y14:Z14"/>
    <mergeCell ref="D15:F15"/>
    <mergeCell ref="G15:H15"/>
    <mergeCell ref="J15:K15"/>
    <mergeCell ref="M15:N15"/>
    <mergeCell ref="P15:Q15"/>
    <mergeCell ref="S15:T15"/>
    <mergeCell ref="V15:W15"/>
    <mergeCell ref="Y15:Z15"/>
    <mergeCell ref="D16:F16"/>
    <mergeCell ref="G16:H16"/>
    <mergeCell ref="J16:K16"/>
    <mergeCell ref="M16:N16"/>
    <mergeCell ref="P16:Q16"/>
    <mergeCell ref="S16:T16"/>
    <mergeCell ref="V16:W16"/>
    <mergeCell ref="Y16:Z16"/>
    <mergeCell ref="A17:C17"/>
    <mergeCell ref="D17:F17"/>
    <mergeCell ref="G17:H17"/>
    <mergeCell ref="J17:K17"/>
    <mergeCell ref="M17:N17"/>
    <mergeCell ref="P17:Q17"/>
    <mergeCell ref="S17:T17"/>
    <mergeCell ref="V17:W17"/>
    <mergeCell ref="Y17:Z17"/>
    <mergeCell ref="D18:F18"/>
    <mergeCell ref="G18:H18"/>
    <mergeCell ref="J18:K18"/>
    <mergeCell ref="M18:N18"/>
    <mergeCell ref="P18:Q18"/>
    <mergeCell ref="S18:T18"/>
    <mergeCell ref="V18:W18"/>
    <mergeCell ref="Y18:Z18"/>
    <mergeCell ref="D19:F19"/>
    <mergeCell ref="G19:H19"/>
    <mergeCell ref="J19:K19"/>
    <mergeCell ref="M19:N19"/>
    <mergeCell ref="P19:Q19"/>
    <mergeCell ref="S19:T19"/>
    <mergeCell ref="V19:W19"/>
    <mergeCell ref="Y19:Z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1" t="s">
        <v>57</v>
      </c>
      <c r="B2" s="1"/>
      <c r="C2" s="1"/>
      <c r="D2" s="8" t="s">
        <v>137</v>
      </c>
      <c r="E2" s="8"/>
      <c r="F2" s="8"/>
      <c r="G2" s="8" t="s">
        <v>138</v>
      </c>
      <c r="H2" s="8"/>
      <c r="I2" s="8"/>
      <c r="J2" s="8" t="s">
        <v>139</v>
      </c>
      <c r="K2" s="8"/>
      <c r="L2" s="8"/>
      <c r="M2" s="8" t="s">
        <v>140</v>
      </c>
      <c r="N2" s="8"/>
      <c r="O2" s="8"/>
      <c r="P2" s="8" t="s">
        <v>141</v>
      </c>
      <c r="Q2" s="8"/>
      <c r="R2" s="8"/>
      <c r="S2" s="8" t="s">
        <v>60</v>
      </c>
      <c r="T2" s="8"/>
      <c r="U2" s="8"/>
    </row>
    <row r="3" spans="1:20" ht="15">
      <c r="A3" s="1" t="s">
        <v>73</v>
      </c>
      <c r="B3" s="1"/>
      <c r="C3" s="1"/>
      <c r="D3" s="3">
        <v>268400</v>
      </c>
      <c r="E3" s="3"/>
      <c r="G3" s="3">
        <v>8053</v>
      </c>
      <c r="H3" s="3"/>
      <c r="J3" s="3">
        <v>2400</v>
      </c>
      <c r="K3" s="3"/>
      <c r="M3" s="3">
        <v>19985</v>
      </c>
      <c r="N3" s="3"/>
      <c r="P3" s="1" t="s">
        <v>132</v>
      </c>
      <c r="Q3" s="1"/>
      <c r="S3" s="3">
        <v>298838</v>
      </c>
      <c r="T3" s="3"/>
    </row>
    <row r="4" spans="1:20" ht="15">
      <c r="A4" s="1" t="s">
        <v>75</v>
      </c>
      <c r="B4" s="1"/>
      <c r="C4" s="1"/>
      <c r="D4" s="3">
        <v>110000</v>
      </c>
      <c r="E4" s="3"/>
      <c r="G4" s="3">
        <v>6173</v>
      </c>
      <c r="H4" s="3"/>
      <c r="J4" s="1" t="s">
        <v>132</v>
      </c>
      <c r="K4" s="1"/>
      <c r="M4" s="3">
        <v>800</v>
      </c>
      <c r="N4" s="3"/>
      <c r="P4" s="1" t="s">
        <v>132</v>
      </c>
      <c r="Q4" s="1"/>
      <c r="S4" s="3">
        <v>116973</v>
      </c>
      <c r="T4" s="3"/>
    </row>
    <row r="5" spans="1:20" ht="15">
      <c r="A5" s="1" t="s">
        <v>76</v>
      </c>
      <c r="B5" s="1"/>
      <c r="C5" s="1"/>
      <c r="D5" s="3">
        <v>78640</v>
      </c>
      <c r="E5" s="3"/>
      <c r="G5" s="3">
        <v>7991</v>
      </c>
      <c r="H5" s="3"/>
      <c r="J5" s="3">
        <v>1900</v>
      </c>
      <c r="K5" s="3"/>
      <c r="M5" s="3">
        <v>11425</v>
      </c>
      <c r="N5" s="3"/>
      <c r="P5" s="3">
        <v>6</v>
      </c>
      <c r="Q5" s="3"/>
      <c r="S5" s="3">
        <v>99962</v>
      </c>
      <c r="T5" s="3"/>
    </row>
    <row r="6" spans="1:20" ht="15">
      <c r="A6" s="1" t="s">
        <v>77</v>
      </c>
      <c r="B6" s="1"/>
      <c r="C6" s="1"/>
      <c r="D6" s="3">
        <v>55230</v>
      </c>
      <c r="E6" s="3"/>
      <c r="G6" s="3">
        <v>5880</v>
      </c>
      <c r="H6" s="3"/>
      <c r="J6" s="3">
        <v>4992</v>
      </c>
      <c r="K6" s="3"/>
      <c r="M6" s="3">
        <v>2441</v>
      </c>
      <c r="N6" s="3"/>
      <c r="P6" s="3">
        <v>30</v>
      </c>
      <c r="Q6" s="3"/>
      <c r="S6" s="3">
        <v>68573</v>
      </c>
      <c r="T6" s="3"/>
    </row>
    <row r="7" spans="1:20" ht="15">
      <c r="A7" s="1" t="s">
        <v>79</v>
      </c>
      <c r="B7" s="1"/>
      <c r="C7" s="1"/>
      <c r="D7" s="3">
        <v>54960</v>
      </c>
      <c r="E7" s="3"/>
      <c r="G7" s="3">
        <v>5379</v>
      </c>
      <c r="H7" s="3"/>
      <c r="J7" s="1" t="s">
        <v>132</v>
      </c>
      <c r="K7" s="1"/>
      <c r="M7" s="3">
        <v>30000</v>
      </c>
      <c r="N7" s="3"/>
      <c r="P7" s="3">
        <v>580</v>
      </c>
      <c r="Q7" s="3"/>
      <c r="S7" s="3">
        <v>90919</v>
      </c>
      <c r="T7" s="3"/>
    </row>
  </sheetData>
  <sheetProtection selectLockedCells="1" selectUnlockedCells="1"/>
  <mergeCells count="42">
    <mergeCell ref="A2:C2"/>
    <mergeCell ref="D2:F2"/>
    <mergeCell ref="G2:I2"/>
    <mergeCell ref="J2:L2"/>
    <mergeCell ref="M2:O2"/>
    <mergeCell ref="P2:R2"/>
    <mergeCell ref="S2:U2"/>
    <mergeCell ref="A3:C3"/>
    <mergeCell ref="D3:E3"/>
    <mergeCell ref="G3:H3"/>
    <mergeCell ref="J3:K3"/>
    <mergeCell ref="M3:N3"/>
    <mergeCell ref="P3:Q3"/>
    <mergeCell ref="S3:T3"/>
    <mergeCell ref="A4:C4"/>
    <mergeCell ref="D4:E4"/>
    <mergeCell ref="G4:H4"/>
    <mergeCell ref="J4:K4"/>
    <mergeCell ref="M4:N4"/>
    <mergeCell ref="P4:Q4"/>
    <mergeCell ref="S4:T4"/>
    <mergeCell ref="A5:C5"/>
    <mergeCell ref="D5:E5"/>
    <mergeCell ref="G5:H5"/>
    <mergeCell ref="J5:K5"/>
    <mergeCell ref="M5:N5"/>
    <mergeCell ref="P5:Q5"/>
    <mergeCell ref="S5:T5"/>
    <mergeCell ref="A6:C6"/>
    <mergeCell ref="D6:E6"/>
    <mergeCell ref="G6:H6"/>
    <mergeCell ref="J6:K6"/>
    <mergeCell ref="M6:N6"/>
    <mergeCell ref="P6:Q6"/>
    <mergeCell ref="S6:T6"/>
    <mergeCell ref="A7:C7"/>
    <mergeCell ref="D7:E7"/>
    <mergeCell ref="G7:H7"/>
    <mergeCell ref="J7:K7"/>
    <mergeCell ref="M7:N7"/>
    <mergeCell ref="P7:Q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M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39.75" customHeight="1">
      <c r="A2" s="1" t="s">
        <v>57</v>
      </c>
      <c r="B2" s="1"/>
      <c r="C2" s="1"/>
      <c r="D2" s="2" t="s">
        <v>142</v>
      </c>
      <c r="E2" s="2"/>
      <c r="F2" s="2"/>
      <c r="G2" s="8" t="s">
        <v>143</v>
      </c>
      <c r="H2" s="8"/>
      <c r="I2" s="8"/>
      <c r="J2" s="2" t="s">
        <v>144</v>
      </c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5" t="s">
        <v>145</v>
      </c>
      <c r="W2" s="5"/>
      <c r="X2" s="5"/>
      <c r="Y2" s="5"/>
      <c r="Z2" s="5"/>
      <c r="AA2" s="5"/>
      <c r="AB2" s="5"/>
      <c r="AC2" s="5"/>
      <c r="AD2" s="5"/>
      <c r="AE2" s="4"/>
      <c r="AF2" s="4"/>
      <c r="AG2" s="4"/>
      <c r="AH2" s="8" t="s">
        <v>146</v>
      </c>
      <c r="AI2" s="8"/>
      <c r="AJ2" s="8"/>
      <c r="AK2" s="8" t="s">
        <v>147</v>
      </c>
      <c r="AL2" s="8"/>
      <c r="AM2" s="8"/>
    </row>
    <row r="3" spans="10:33" ht="15">
      <c r="J3" s="1" t="s">
        <v>82</v>
      </c>
      <c r="K3" s="1"/>
      <c r="L3" s="1"/>
      <c r="M3" s="1" t="s">
        <v>83</v>
      </c>
      <c r="N3" s="1"/>
      <c r="O3" s="1"/>
      <c r="P3" s="1" t="s">
        <v>148</v>
      </c>
      <c r="Q3" s="1"/>
      <c r="R3" s="1"/>
      <c r="S3" s="4"/>
      <c r="T3" s="4"/>
      <c r="U3" s="4"/>
      <c r="V3" s="1" t="s">
        <v>82</v>
      </c>
      <c r="W3" s="1"/>
      <c r="X3" s="1"/>
      <c r="Y3" s="1" t="s">
        <v>83</v>
      </c>
      <c r="Z3" s="1"/>
      <c r="AA3" s="1"/>
      <c r="AB3" s="1" t="s">
        <v>148</v>
      </c>
      <c r="AC3" s="1"/>
      <c r="AD3" s="1"/>
      <c r="AE3" s="4"/>
      <c r="AF3" s="4"/>
      <c r="AG3" s="4"/>
    </row>
    <row r="4" spans="1:39" ht="15">
      <c r="A4" s="1" t="s">
        <v>73</v>
      </c>
      <c r="B4" s="1"/>
      <c r="C4" s="1"/>
      <c r="D4" s="1" t="s">
        <v>149</v>
      </c>
      <c r="E4" s="1"/>
      <c r="F4" s="1"/>
      <c r="G4" s="4"/>
      <c r="H4" s="4"/>
      <c r="I4" s="4"/>
      <c r="J4" s="3">
        <v>740000</v>
      </c>
      <c r="K4" s="3"/>
      <c r="M4" s="3">
        <v>1480000</v>
      </c>
      <c r="N4" s="3"/>
      <c r="P4" s="3">
        <v>2960000</v>
      </c>
      <c r="Q4" s="3"/>
      <c r="S4" s="4"/>
      <c r="T4" s="4"/>
      <c r="U4" s="4"/>
      <c r="V4" s="4"/>
      <c r="W4" s="4"/>
      <c r="X4" s="4"/>
      <c r="Y4" s="1"/>
      <c r="Z4" s="1"/>
      <c r="AA4" s="1"/>
      <c r="AB4" s="1"/>
      <c r="AC4" s="1"/>
      <c r="AD4" s="1"/>
      <c r="AE4" s="4"/>
      <c r="AF4" s="4"/>
      <c r="AG4" s="4"/>
      <c r="AH4" s="1"/>
      <c r="AI4" s="1"/>
      <c r="AJ4" s="1"/>
      <c r="AK4" s="1"/>
      <c r="AL4" s="1"/>
      <c r="AM4" s="1"/>
    </row>
    <row r="5" spans="4:38" ht="15">
      <c r="D5" s="1" t="s">
        <v>150</v>
      </c>
      <c r="E5" s="1"/>
      <c r="F5" s="1"/>
      <c r="G5" s="1" t="s">
        <v>151</v>
      </c>
      <c r="H5" s="1"/>
      <c r="I5" s="1"/>
      <c r="J5" s="4"/>
      <c r="K5" s="4"/>
      <c r="L5" s="4"/>
      <c r="M5" s="1"/>
      <c r="N5" s="1"/>
      <c r="O5" s="1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3">
        <v>86788</v>
      </c>
      <c r="AI5" s="3"/>
      <c r="AK5" s="3">
        <v>2102873</v>
      </c>
      <c r="AL5" s="3"/>
    </row>
    <row r="6" spans="4:38" ht="15">
      <c r="D6" s="1" t="s">
        <v>152</v>
      </c>
      <c r="E6" s="1"/>
      <c r="F6" s="1"/>
      <c r="G6" s="1" t="s">
        <v>151</v>
      </c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>
        <v>43394</v>
      </c>
      <c r="W6" s="3"/>
      <c r="Y6" s="3">
        <v>86788</v>
      </c>
      <c r="Z6" s="3"/>
      <c r="AB6" s="3">
        <v>173576</v>
      </c>
      <c r="AC6" s="3"/>
      <c r="AE6" s="4"/>
      <c r="AF6" s="4"/>
      <c r="AG6" s="4"/>
      <c r="AH6" s="4"/>
      <c r="AI6" s="4"/>
      <c r="AJ6" s="4"/>
      <c r="AK6" s="3">
        <v>2102873</v>
      </c>
      <c r="AL6" s="3"/>
    </row>
    <row r="7" spans="1:39" ht="15">
      <c r="A7" s="1" t="s">
        <v>75</v>
      </c>
      <c r="B7" s="1"/>
      <c r="C7" s="1"/>
      <c r="D7" s="1" t="s">
        <v>149</v>
      </c>
      <c r="E7" s="1"/>
      <c r="F7" s="1"/>
      <c r="G7" s="4"/>
      <c r="H7" s="4"/>
      <c r="I7" s="4"/>
      <c r="J7" s="3">
        <v>250000</v>
      </c>
      <c r="K7" s="3"/>
      <c r="M7" s="3">
        <v>500000</v>
      </c>
      <c r="N7" s="3"/>
      <c r="P7" s="3">
        <v>1000000</v>
      </c>
      <c r="Q7" s="3"/>
      <c r="S7" s="4"/>
      <c r="T7" s="4"/>
      <c r="U7" s="4"/>
      <c r="V7" s="1"/>
      <c r="W7" s="1"/>
      <c r="X7" s="1"/>
      <c r="Y7" s="1"/>
      <c r="Z7" s="1"/>
      <c r="AA7" s="1"/>
      <c r="AB7" s="1"/>
      <c r="AC7" s="1"/>
      <c r="AD7" s="1"/>
      <c r="AE7" s="4"/>
      <c r="AF7" s="4"/>
      <c r="AG7" s="4"/>
      <c r="AH7" s="1"/>
      <c r="AI7" s="1"/>
      <c r="AJ7" s="1"/>
      <c r="AK7" s="1"/>
      <c r="AL7" s="1"/>
      <c r="AM7" s="1"/>
    </row>
    <row r="8" spans="4:38" ht="15">
      <c r="D8" s="1" t="s">
        <v>150</v>
      </c>
      <c r="E8" s="1"/>
      <c r="F8" s="1"/>
      <c r="G8" s="1" t="s">
        <v>151</v>
      </c>
      <c r="H8" s="1"/>
      <c r="I8" s="1"/>
      <c r="J8" s="4"/>
      <c r="K8" s="4"/>
      <c r="L8" s="4"/>
      <c r="M8" s="1"/>
      <c r="N8" s="1"/>
      <c r="O8" s="1"/>
      <c r="P8" s="4"/>
      <c r="Q8" s="4"/>
      <c r="R8" s="4"/>
      <c r="S8" s="4"/>
      <c r="T8" s="4"/>
      <c r="U8" s="4"/>
      <c r="V8" s="1"/>
      <c r="W8" s="1"/>
      <c r="X8" s="1"/>
      <c r="Y8" s="1"/>
      <c r="Z8" s="1"/>
      <c r="AA8" s="1"/>
      <c r="AB8" s="1"/>
      <c r="AC8" s="1"/>
      <c r="AD8" s="1"/>
      <c r="AE8" s="4"/>
      <c r="AF8" s="4"/>
      <c r="AG8" s="4"/>
      <c r="AH8" s="3">
        <v>19400</v>
      </c>
      <c r="AI8" s="3"/>
      <c r="AK8" s="3">
        <v>470062</v>
      </c>
      <c r="AL8" s="3"/>
    </row>
    <row r="9" spans="4:38" ht="15">
      <c r="D9" s="1" t="s">
        <v>152</v>
      </c>
      <c r="E9" s="1"/>
      <c r="F9" s="1"/>
      <c r="G9" s="1" t="s">
        <v>151</v>
      </c>
      <c r="H9" s="1"/>
      <c r="I9" s="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>
        <v>9700</v>
      </c>
      <c r="W9" s="3"/>
      <c r="Y9" s="3">
        <v>19400</v>
      </c>
      <c r="Z9" s="3"/>
      <c r="AB9" s="3">
        <v>38800</v>
      </c>
      <c r="AC9" s="3"/>
      <c r="AE9" s="4"/>
      <c r="AF9" s="4"/>
      <c r="AG9" s="4"/>
      <c r="AH9" s="4"/>
      <c r="AI9" s="4"/>
      <c r="AJ9" s="4"/>
      <c r="AK9" s="3">
        <v>470062</v>
      </c>
      <c r="AL9" s="3"/>
    </row>
    <row r="10" spans="1:39" ht="15">
      <c r="A10" s="1" t="s">
        <v>76</v>
      </c>
      <c r="B10" s="1"/>
      <c r="C10" s="1"/>
      <c r="D10" s="1" t="s">
        <v>149</v>
      </c>
      <c r="E10" s="1"/>
      <c r="F10" s="1"/>
      <c r="G10" s="4"/>
      <c r="H10" s="4"/>
      <c r="I10" s="4"/>
      <c r="J10" s="3">
        <v>159375</v>
      </c>
      <c r="K10" s="3"/>
      <c r="M10" s="3">
        <v>318750</v>
      </c>
      <c r="N10" s="3"/>
      <c r="P10" s="3">
        <v>637500</v>
      </c>
      <c r="Q10" s="3"/>
      <c r="S10" s="4"/>
      <c r="T10" s="4"/>
      <c r="U10" s="4"/>
      <c r="V10" s="1"/>
      <c r="W10" s="1"/>
      <c r="X10" s="1"/>
      <c r="Y10" s="1"/>
      <c r="Z10" s="1"/>
      <c r="AA10" s="1"/>
      <c r="AB10" s="1"/>
      <c r="AC10" s="1"/>
      <c r="AD10" s="1"/>
      <c r="AE10" s="4"/>
      <c r="AF10" s="4"/>
      <c r="AG10" s="4"/>
      <c r="AH10" s="1"/>
      <c r="AI10" s="1"/>
      <c r="AJ10" s="1"/>
      <c r="AK10" s="1"/>
      <c r="AL10" s="1"/>
      <c r="AM10" s="1"/>
    </row>
    <row r="11" spans="4:38" ht="15">
      <c r="D11" s="1" t="s">
        <v>150</v>
      </c>
      <c r="E11" s="1"/>
      <c r="F11" s="1"/>
      <c r="G11" s="1" t="s">
        <v>151</v>
      </c>
      <c r="H11" s="1"/>
      <c r="I11" s="1"/>
      <c r="J11" s="4"/>
      <c r="K11" s="4"/>
      <c r="L11" s="4"/>
      <c r="M11" s="1"/>
      <c r="N11" s="1"/>
      <c r="O11" s="1"/>
      <c r="P11" s="4"/>
      <c r="Q11" s="4"/>
      <c r="R11" s="4"/>
      <c r="S11" s="4"/>
      <c r="T11" s="4"/>
      <c r="U11" s="4"/>
      <c r="V11" s="1"/>
      <c r="W11" s="1"/>
      <c r="X11" s="1"/>
      <c r="Y11" s="1"/>
      <c r="Z11" s="1"/>
      <c r="AA11" s="1"/>
      <c r="AB11" s="1"/>
      <c r="AC11" s="1"/>
      <c r="AD11" s="1"/>
      <c r="AE11" s="4"/>
      <c r="AF11" s="4"/>
      <c r="AG11" s="4"/>
      <c r="AH11" s="3">
        <v>8679</v>
      </c>
      <c r="AI11" s="3"/>
      <c r="AK11" s="3">
        <v>210292</v>
      </c>
      <c r="AL11" s="3"/>
    </row>
    <row r="12" spans="4:38" ht="15">
      <c r="D12" s="1" t="s">
        <v>152</v>
      </c>
      <c r="E12" s="1"/>
      <c r="F12" s="1"/>
      <c r="G12" s="1" t="s">
        <v>151</v>
      </c>
      <c r="H12" s="1"/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>
        <v>4340</v>
      </c>
      <c r="W12" s="3"/>
      <c r="Y12" s="3">
        <v>8679</v>
      </c>
      <c r="Z12" s="3"/>
      <c r="AB12" s="3">
        <v>17358</v>
      </c>
      <c r="AC12" s="3"/>
      <c r="AE12" s="4"/>
      <c r="AF12" s="4"/>
      <c r="AG12" s="4"/>
      <c r="AH12" s="4"/>
      <c r="AI12" s="4"/>
      <c r="AJ12" s="4"/>
      <c r="AK12" s="3">
        <v>210292</v>
      </c>
      <c r="AL12" s="3"/>
    </row>
    <row r="13" spans="1:39" ht="15">
      <c r="A13" s="1" t="s">
        <v>77</v>
      </c>
      <c r="B13" s="1"/>
      <c r="C13" s="1"/>
      <c r="D13" s="1" t="s">
        <v>149</v>
      </c>
      <c r="E13" s="1"/>
      <c r="F13" s="1"/>
      <c r="G13" s="4"/>
      <c r="H13" s="4"/>
      <c r="I13" s="4"/>
      <c r="J13" s="3">
        <v>103125</v>
      </c>
      <c r="K13" s="3"/>
      <c r="M13" s="3">
        <v>206250</v>
      </c>
      <c r="N13" s="3"/>
      <c r="P13" s="3">
        <v>412500</v>
      </c>
      <c r="Q13" s="3"/>
      <c r="S13" s="4"/>
      <c r="T13" s="4"/>
      <c r="U13" s="4"/>
      <c r="V13" s="1"/>
      <c r="W13" s="1"/>
      <c r="X13" s="1"/>
      <c r="Y13" s="1"/>
      <c r="Z13" s="1"/>
      <c r="AA13" s="1"/>
      <c r="AB13" s="1"/>
      <c r="AC13" s="1"/>
      <c r="AD13" s="1"/>
      <c r="AE13" s="4"/>
      <c r="AF13" s="4"/>
      <c r="AG13" s="4"/>
      <c r="AH13" s="1"/>
      <c r="AI13" s="1"/>
      <c r="AJ13" s="1"/>
      <c r="AK13" s="1"/>
      <c r="AL13" s="1"/>
      <c r="AM13" s="1"/>
    </row>
    <row r="14" spans="4:38" ht="15">
      <c r="D14" s="1" t="s">
        <v>150</v>
      </c>
      <c r="E14" s="1"/>
      <c r="F14" s="1"/>
      <c r="G14" s="1" t="s">
        <v>151</v>
      </c>
      <c r="H14" s="1"/>
      <c r="I14" s="1"/>
      <c r="J14" s="4"/>
      <c r="K14" s="4"/>
      <c r="L14" s="4"/>
      <c r="M14" s="1"/>
      <c r="N14" s="1"/>
      <c r="O14" s="1"/>
      <c r="P14" s="4"/>
      <c r="Q14" s="4"/>
      <c r="R14" s="4"/>
      <c r="S14" s="4"/>
      <c r="T14" s="4"/>
      <c r="U14" s="4"/>
      <c r="V14" s="1"/>
      <c r="W14" s="1"/>
      <c r="X14" s="1"/>
      <c r="Y14" s="1"/>
      <c r="Z14" s="1"/>
      <c r="AA14" s="1"/>
      <c r="AB14" s="1"/>
      <c r="AC14" s="1"/>
      <c r="AD14" s="1"/>
      <c r="AE14" s="4"/>
      <c r="AF14" s="4"/>
      <c r="AG14" s="4"/>
      <c r="AH14" s="3">
        <v>8169</v>
      </c>
      <c r="AI14" s="3"/>
      <c r="AK14" s="3">
        <v>197935</v>
      </c>
      <c r="AL14" s="3"/>
    </row>
    <row r="15" spans="4:38" ht="15">
      <c r="D15" s="1" t="s">
        <v>152</v>
      </c>
      <c r="E15" s="1"/>
      <c r="F15" s="1"/>
      <c r="G15" s="1" t="s">
        <v>151</v>
      </c>
      <c r="H15" s="1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>
        <v>4085</v>
      </c>
      <c r="W15" s="3"/>
      <c r="Y15" s="3">
        <v>8169</v>
      </c>
      <c r="Z15" s="3"/>
      <c r="AB15" s="3">
        <v>16338</v>
      </c>
      <c r="AC15" s="3"/>
      <c r="AE15" s="4"/>
      <c r="AF15" s="4"/>
      <c r="AG15" s="4"/>
      <c r="AH15" s="4"/>
      <c r="AI15" s="4"/>
      <c r="AJ15" s="4"/>
      <c r="AK15" s="3">
        <v>197935</v>
      </c>
      <c r="AL15" s="3"/>
    </row>
    <row r="16" spans="1:39" ht="15">
      <c r="A16" s="1" t="s">
        <v>79</v>
      </c>
      <c r="B16" s="1"/>
      <c r="C16" s="1"/>
      <c r="D16" s="1" t="s">
        <v>149</v>
      </c>
      <c r="E16" s="1"/>
      <c r="F16" s="1"/>
      <c r="G16" s="4"/>
      <c r="H16" s="4"/>
      <c r="I16" s="4"/>
      <c r="J16" s="3">
        <v>96250</v>
      </c>
      <c r="K16" s="3"/>
      <c r="M16" s="3">
        <v>192500</v>
      </c>
      <c r="N16" s="3"/>
      <c r="P16" s="3">
        <v>385000</v>
      </c>
      <c r="Q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 spans="4:38" ht="15">
      <c r="D17" s="1" t="s">
        <v>150</v>
      </c>
      <c r="E17" s="1"/>
      <c r="F17" s="1"/>
      <c r="G17" s="1" t="s">
        <v>151</v>
      </c>
      <c r="H17" s="1"/>
      <c r="I17" s="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3">
        <v>7148</v>
      </c>
      <c r="AI17" s="3"/>
      <c r="AK17" s="3">
        <v>173196</v>
      </c>
      <c r="AL17" s="3"/>
    </row>
    <row r="18" spans="4:38" ht="15">
      <c r="D18" s="1" t="s">
        <v>152</v>
      </c>
      <c r="E18" s="1"/>
      <c r="F18" s="1"/>
      <c r="G18" s="1" t="s">
        <v>151</v>
      </c>
      <c r="H18" s="1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>
        <v>3574</v>
      </c>
      <c r="W18" s="3"/>
      <c r="Y18" s="3">
        <v>7148</v>
      </c>
      <c r="Z18" s="3"/>
      <c r="AB18" s="3">
        <v>14296</v>
      </c>
      <c r="AC18" s="3"/>
      <c r="AE18" s="4"/>
      <c r="AF18" s="4"/>
      <c r="AG18" s="4"/>
      <c r="AH18" s="4"/>
      <c r="AI18" s="4"/>
      <c r="AJ18" s="4"/>
      <c r="AK18" s="3">
        <v>173196</v>
      </c>
      <c r="AL18" s="3"/>
    </row>
  </sheetData>
  <sheetProtection selectLockedCells="1" selectUnlockedCells="1"/>
  <mergeCells count="202">
    <mergeCell ref="A2:C2"/>
    <mergeCell ref="D2:F2"/>
    <mergeCell ref="G2:I2"/>
    <mergeCell ref="J2:R2"/>
    <mergeCell ref="S2:U2"/>
    <mergeCell ref="V2:AD2"/>
    <mergeCell ref="AE2:AG2"/>
    <mergeCell ref="AH2:AJ2"/>
    <mergeCell ref="AK2:AM2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K4"/>
    <mergeCell ref="M4:N4"/>
    <mergeCell ref="P4:Q4"/>
    <mergeCell ref="S4:U4"/>
    <mergeCell ref="V4:X4"/>
    <mergeCell ref="Y4:AA4"/>
    <mergeCell ref="AB4:AD4"/>
    <mergeCell ref="AE4:AG4"/>
    <mergeCell ref="AH4:AJ4"/>
    <mergeCell ref="AK4:AM4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I5"/>
    <mergeCell ref="AK5:AL5"/>
    <mergeCell ref="D6:F6"/>
    <mergeCell ref="G6:I6"/>
    <mergeCell ref="J6:L6"/>
    <mergeCell ref="M6:O6"/>
    <mergeCell ref="P6:R6"/>
    <mergeCell ref="S6:U6"/>
    <mergeCell ref="V6:W6"/>
    <mergeCell ref="Y6:Z6"/>
    <mergeCell ref="AB6:AC6"/>
    <mergeCell ref="AE6:AG6"/>
    <mergeCell ref="AH6:AJ6"/>
    <mergeCell ref="AK6:AL6"/>
    <mergeCell ref="A7:C7"/>
    <mergeCell ref="D7:F7"/>
    <mergeCell ref="G7:I7"/>
    <mergeCell ref="J7:K7"/>
    <mergeCell ref="M7:N7"/>
    <mergeCell ref="P7:Q7"/>
    <mergeCell ref="S7:U7"/>
    <mergeCell ref="V7:X7"/>
    <mergeCell ref="Y7:AA7"/>
    <mergeCell ref="AB7:AD7"/>
    <mergeCell ref="AE7:AG7"/>
    <mergeCell ref="AH7:AJ7"/>
    <mergeCell ref="AK7:AM7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I8"/>
    <mergeCell ref="AK8:AL8"/>
    <mergeCell ref="D9:F9"/>
    <mergeCell ref="G9:I9"/>
    <mergeCell ref="J9:L9"/>
    <mergeCell ref="M9:O9"/>
    <mergeCell ref="P9:R9"/>
    <mergeCell ref="S9:U9"/>
    <mergeCell ref="V9:W9"/>
    <mergeCell ref="Y9:Z9"/>
    <mergeCell ref="AB9:AC9"/>
    <mergeCell ref="AE9:AG9"/>
    <mergeCell ref="AH9:AJ9"/>
    <mergeCell ref="AK9:AL9"/>
    <mergeCell ref="A10:C10"/>
    <mergeCell ref="D10:F10"/>
    <mergeCell ref="G10:I10"/>
    <mergeCell ref="J10:K10"/>
    <mergeCell ref="M10:N10"/>
    <mergeCell ref="P10:Q10"/>
    <mergeCell ref="S10:U10"/>
    <mergeCell ref="V10:X10"/>
    <mergeCell ref="Y10:AA10"/>
    <mergeCell ref="AB10:AD10"/>
    <mergeCell ref="AE10:AG10"/>
    <mergeCell ref="AH10:AJ10"/>
    <mergeCell ref="AK10:AM10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I11"/>
    <mergeCell ref="AK11:AL11"/>
    <mergeCell ref="D12:F12"/>
    <mergeCell ref="G12:I12"/>
    <mergeCell ref="J12:L12"/>
    <mergeCell ref="M12:O12"/>
    <mergeCell ref="P12:R12"/>
    <mergeCell ref="S12:U12"/>
    <mergeCell ref="V12:W12"/>
    <mergeCell ref="Y12:Z12"/>
    <mergeCell ref="AB12:AC12"/>
    <mergeCell ref="AE12:AG12"/>
    <mergeCell ref="AH12:AJ12"/>
    <mergeCell ref="AK12:AL12"/>
    <mergeCell ref="A13:C13"/>
    <mergeCell ref="D13:F13"/>
    <mergeCell ref="G13:I13"/>
    <mergeCell ref="J13:K13"/>
    <mergeCell ref="M13:N13"/>
    <mergeCell ref="P13:Q13"/>
    <mergeCell ref="S13:U13"/>
    <mergeCell ref="V13:X13"/>
    <mergeCell ref="Y13:AA13"/>
    <mergeCell ref="AB13:AD13"/>
    <mergeCell ref="AE13:AG13"/>
    <mergeCell ref="AH13:AJ13"/>
    <mergeCell ref="AK13:AM13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I14"/>
    <mergeCell ref="AK14:AL14"/>
    <mergeCell ref="D15:F15"/>
    <mergeCell ref="G15:I15"/>
    <mergeCell ref="J15:L15"/>
    <mergeCell ref="M15:O15"/>
    <mergeCell ref="P15:R15"/>
    <mergeCell ref="S15:U15"/>
    <mergeCell ref="V15:W15"/>
    <mergeCell ref="Y15:Z15"/>
    <mergeCell ref="AB15:AC15"/>
    <mergeCell ref="AE15:AG15"/>
    <mergeCell ref="AH15:AJ15"/>
    <mergeCell ref="AK15:AL15"/>
    <mergeCell ref="A16:C16"/>
    <mergeCell ref="D16:F16"/>
    <mergeCell ref="G16:I16"/>
    <mergeCell ref="J16:K16"/>
    <mergeCell ref="M16:N16"/>
    <mergeCell ref="P16:Q16"/>
    <mergeCell ref="S16:U16"/>
    <mergeCell ref="V16:X16"/>
    <mergeCell ref="Y16:AA16"/>
    <mergeCell ref="AB16:AD16"/>
    <mergeCell ref="AE16:AG16"/>
    <mergeCell ref="AH16:AJ16"/>
    <mergeCell ref="AK16:AM16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I17"/>
    <mergeCell ref="AK17:AL17"/>
    <mergeCell ref="D18:F18"/>
    <mergeCell ref="G18:I18"/>
    <mergeCell ref="J18:L18"/>
    <mergeCell ref="M18:O18"/>
    <mergeCell ref="P18:R18"/>
    <mergeCell ref="S18:U18"/>
    <mergeCell ref="V18:W18"/>
    <mergeCell ref="Y18:Z18"/>
    <mergeCell ref="AB18:AC18"/>
    <mergeCell ref="AE18:AG18"/>
    <mergeCell ref="AH18:AJ18"/>
    <mergeCell ref="AK18:AL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42" ht="15">
      <c r="A2" s="4"/>
      <c r="B2" s="4"/>
      <c r="C2" s="4"/>
      <c r="D2" s="1" t="s">
        <v>153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4"/>
      <c r="R2" s="4"/>
      <c r="S2" s="1" t="s">
        <v>154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">
      <c r="A3" s="1" t="s">
        <v>57</v>
      </c>
      <c r="B3" s="1"/>
      <c r="C3" s="1"/>
      <c r="D3" s="8" t="s">
        <v>155</v>
      </c>
      <c r="E3" s="8"/>
      <c r="F3" s="8"/>
      <c r="G3" s="8" t="s">
        <v>156</v>
      </c>
      <c r="H3" s="8"/>
      <c r="I3" s="8"/>
      <c r="J3" s="8" t="s">
        <v>157</v>
      </c>
      <c r="K3" s="8"/>
      <c r="L3" s="8"/>
      <c r="M3" s="8" t="s">
        <v>158</v>
      </c>
      <c r="N3" s="8"/>
      <c r="O3" s="8"/>
      <c r="P3" s="4"/>
      <c r="Q3" s="4"/>
      <c r="R3" s="4"/>
      <c r="S3" s="8" t="s">
        <v>159</v>
      </c>
      <c r="T3" s="8"/>
      <c r="U3" s="8"/>
      <c r="V3" s="8"/>
      <c r="W3" s="8"/>
      <c r="X3" s="8"/>
      <c r="Y3" s="8" t="s">
        <v>160</v>
      </c>
      <c r="Z3" s="8"/>
      <c r="AA3" s="8"/>
      <c r="AB3" s="8"/>
      <c r="AC3" s="8"/>
      <c r="AD3" s="8"/>
      <c r="AE3" s="8" t="s">
        <v>161</v>
      </c>
      <c r="AF3" s="8"/>
      <c r="AG3" s="8"/>
      <c r="AH3" s="8"/>
      <c r="AI3" s="8"/>
      <c r="AJ3" s="8"/>
      <c r="AK3" s="8" t="s">
        <v>162</v>
      </c>
      <c r="AL3" s="8"/>
      <c r="AM3" s="8"/>
      <c r="AN3" s="8"/>
      <c r="AO3" s="8"/>
      <c r="AP3" s="8"/>
    </row>
    <row r="4" spans="1:42" ht="15">
      <c r="A4" s="1" t="s">
        <v>73</v>
      </c>
      <c r="B4" s="1"/>
      <c r="C4" s="1"/>
      <c r="D4" s="3">
        <v>24000</v>
      </c>
      <c r="E4" s="3"/>
      <c r="G4" s="1" t="s">
        <v>132</v>
      </c>
      <c r="H4" s="1"/>
      <c r="J4" s="10">
        <v>15.23</v>
      </c>
      <c r="K4" s="10"/>
      <c r="M4" s="1" t="s">
        <v>163</v>
      </c>
      <c r="N4" s="1"/>
      <c r="O4" s="1"/>
      <c r="P4" s="4"/>
      <c r="Q4" s="4"/>
      <c r="R4" s="4"/>
      <c r="S4" s="3">
        <v>105407</v>
      </c>
      <c r="T4" s="3"/>
      <c r="V4" s="1" t="s">
        <v>164</v>
      </c>
      <c r="W4" s="1"/>
      <c r="X4" s="1"/>
      <c r="Y4" s="3">
        <v>704119</v>
      </c>
      <c r="Z4" s="3"/>
      <c r="AB4" s="11">
        <v>-7</v>
      </c>
      <c r="AC4" s="11"/>
      <c r="AD4" s="11"/>
      <c r="AE4" s="3">
        <v>606160</v>
      </c>
      <c r="AF4" s="3"/>
      <c r="AH4" s="11">
        <v>-10</v>
      </c>
      <c r="AI4" s="11"/>
      <c r="AJ4" s="11"/>
      <c r="AK4" s="3">
        <v>4049149</v>
      </c>
      <c r="AL4" s="3"/>
      <c r="AN4" s="11">
        <v>-7</v>
      </c>
      <c r="AO4" s="11"/>
      <c r="AP4" s="11"/>
    </row>
    <row r="5" spans="4:42" ht="1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>
        <v>199342</v>
      </c>
      <c r="T5" s="3"/>
      <c r="V5" s="1" t="s">
        <v>165</v>
      </c>
      <c r="W5" s="1"/>
      <c r="X5" s="1"/>
      <c r="Y5" s="3">
        <v>5758990</v>
      </c>
      <c r="Z5" s="3"/>
      <c r="AB5" s="11">
        <v>-8</v>
      </c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4:42" ht="1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>
        <v>69126</v>
      </c>
      <c r="T6" s="3"/>
      <c r="V6" s="11">
        <v>-5</v>
      </c>
      <c r="W6" s="11"/>
      <c r="X6" s="11"/>
      <c r="Y6" s="3">
        <v>1997050</v>
      </c>
      <c r="Z6" s="3"/>
      <c r="AB6" s="11">
        <v>-8</v>
      </c>
      <c r="AC6" s="11"/>
      <c r="AD6" s="11"/>
      <c r="AE6" s="3">
        <v>207388</v>
      </c>
      <c r="AF6" s="3"/>
      <c r="AH6" s="11">
        <v>-11</v>
      </c>
      <c r="AI6" s="11"/>
      <c r="AJ6" s="11"/>
      <c r="AK6" s="3">
        <v>5991439</v>
      </c>
      <c r="AL6" s="3"/>
      <c r="AN6" s="11">
        <v>-8</v>
      </c>
      <c r="AO6" s="11"/>
      <c r="AP6" s="11"/>
    </row>
    <row r="7" spans="4:42" ht="1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>
        <v>91169</v>
      </c>
      <c r="T7" s="3"/>
      <c r="V7" s="11">
        <v>-6</v>
      </c>
      <c r="W7" s="11"/>
      <c r="X7" s="11"/>
      <c r="Y7" s="3">
        <v>2633872</v>
      </c>
      <c r="Z7" s="3"/>
      <c r="AB7" s="11">
        <v>-8</v>
      </c>
      <c r="AC7" s="11"/>
      <c r="AD7" s="11"/>
      <c r="AE7" s="3">
        <v>91169</v>
      </c>
      <c r="AF7" s="3"/>
      <c r="AH7" s="11">
        <v>-12</v>
      </c>
      <c r="AI7" s="11"/>
      <c r="AJ7" s="11"/>
      <c r="AK7" s="3">
        <v>2633872</v>
      </c>
      <c r="AL7" s="3"/>
      <c r="AN7" s="11">
        <v>-8</v>
      </c>
      <c r="AO7" s="11"/>
      <c r="AP7" s="11"/>
    </row>
    <row r="8" spans="1:42" ht="15">
      <c r="A8" s="1" t="s">
        <v>75</v>
      </c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>
        <v>49842</v>
      </c>
      <c r="T8" s="3"/>
      <c r="V8" s="11">
        <v>-4</v>
      </c>
      <c r="W8" s="11"/>
      <c r="X8" s="11"/>
      <c r="Y8" s="3">
        <v>1439935</v>
      </c>
      <c r="Z8" s="3"/>
      <c r="AB8" s="11">
        <v>-8</v>
      </c>
      <c r="AC8" s="11"/>
      <c r="AD8" s="11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4:42" ht="15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>
        <v>14693</v>
      </c>
      <c r="T9" s="3"/>
      <c r="V9" s="11">
        <v>-5</v>
      </c>
      <c r="W9" s="11"/>
      <c r="X9" s="11"/>
      <c r="Y9" s="3">
        <v>424481</v>
      </c>
      <c r="Z9" s="3"/>
      <c r="AB9" s="11">
        <v>-8</v>
      </c>
      <c r="AC9" s="11"/>
      <c r="AD9" s="11"/>
      <c r="AE9" s="3">
        <v>44080</v>
      </c>
      <c r="AF9" s="3"/>
      <c r="AH9" s="11">
        <v>-11</v>
      </c>
      <c r="AI9" s="11"/>
      <c r="AJ9" s="11"/>
      <c r="AK9" s="3">
        <v>1273471</v>
      </c>
      <c r="AL9" s="3"/>
      <c r="AN9" s="11">
        <v>-8</v>
      </c>
      <c r="AO9" s="11"/>
      <c r="AP9" s="11"/>
    </row>
    <row r="10" spans="4:42" ht="15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">
        <v>20381</v>
      </c>
      <c r="T10" s="3"/>
      <c r="V10" s="11">
        <v>-6</v>
      </c>
      <c r="W10" s="11"/>
      <c r="X10" s="11"/>
      <c r="Y10" s="3">
        <v>588807</v>
      </c>
      <c r="Z10" s="3"/>
      <c r="AB10" s="11">
        <v>-8</v>
      </c>
      <c r="AC10" s="11"/>
      <c r="AD10" s="11"/>
      <c r="AE10" s="3">
        <v>20381</v>
      </c>
      <c r="AF10" s="3"/>
      <c r="AH10" s="11">
        <v>-12</v>
      </c>
      <c r="AI10" s="11"/>
      <c r="AJ10" s="11"/>
      <c r="AK10" s="3">
        <v>588807</v>
      </c>
      <c r="AL10" s="3"/>
      <c r="AN10" s="11">
        <v>-8</v>
      </c>
      <c r="AO10" s="11"/>
      <c r="AP10" s="11"/>
    </row>
    <row r="11" spans="1:42" ht="15">
      <c r="A11" s="1" t="s">
        <v>76</v>
      </c>
      <c r="B11" s="1"/>
      <c r="C11" s="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>
        <v>24924</v>
      </c>
      <c r="T11" s="3"/>
      <c r="V11" s="11">
        <v>-4</v>
      </c>
      <c r="W11" s="11"/>
      <c r="X11" s="11"/>
      <c r="Y11" s="3">
        <v>720054</v>
      </c>
      <c r="Z11" s="3"/>
      <c r="AB11" s="11">
        <v>-8</v>
      </c>
      <c r="AC11" s="11"/>
      <c r="AD11" s="11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4:42" ht="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">
        <v>6916</v>
      </c>
      <c r="T12" s="3"/>
      <c r="V12" s="11">
        <v>-5</v>
      </c>
      <c r="W12" s="11"/>
      <c r="X12" s="11"/>
      <c r="Y12" s="3">
        <v>199803</v>
      </c>
      <c r="Z12" s="3"/>
      <c r="AB12" s="11">
        <v>-8</v>
      </c>
      <c r="AC12" s="11"/>
      <c r="AD12" s="11"/>
      <c r="AE12" s="3">
        <v>20748</v>
      </c>
      <c r="AF12" s="3"/>
      <c r="AH12" s="11">
        <v>-11</v>
      </c>
      <c r="AI12" s="11"/>
      <c r="AJ12" s="11"/>
      <c r="AK12" s="3">
        <v>599410</v>
      </c>
      <c r="AL12" s="3"/>
      <c r="AN12" s="11">
        <v>-8</v>
      </c>
      <c r="AO12" s="11"/>
      <c r="AP12" s="11"/>
    </row>
    <row r="13" spans="4:42" ht="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>
        <v>9120</v>
      </c>
      <c r="T13" s="3"/>
      <c r="V13" s="11">
        <v>-6</v>
      </c>
      <c r="W13" s="11"/>
      <c r="X13" s="11"/>
      <c r="Y13" s="3">
        <v>263477</v>
      </c>
      <c r="Z13" s="3"/>
      <c r="AB13" s="11">
        <v>-8</v>
      </c>
      <c r="AC13" s="11"/>
      <c r="AD13" s="11"/>
      <c r="AE13" s="3">
        <v>9120</v>
      </c>
      <c r="AF13" s="3"/>
      <c r="AH13" s="11">
        <v>-12</v>
      </c>
      <c r="AI13" s="11"/>
      <c r="AJ13" s="11"/>
      <c r="AK13" s="3">
        <v>263477</v>
      </c>
      <c r="AL13" s="3"/>
      <c r="AN13" s="11">
        <v>-8</v>
      </c>
      <c r="AO13" s="11"/>
      <c r="AP13" s="11"/>
    </row>
    <row r="14" spans="1:42" ht="15">
      <c r="A14" s="1" t="s">
        <v>77</v>
      </c>
      <c r="B14" s="1"/>
      <c r="C14" s="1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>
        <v>24924</v>
      </c>
      <c r="T14" s="3"/>
      <c r="V14" s="11">
        <v>-4</v>
      </c>
      <c r="W14" s="11"/>
      <c r="X14" s="11"/>
      <c r="Y14" s="3">
        <v>720054</v>
      </c>
      <c r="Z14" s="3"/>
      <c r="AB14" s="11">
        <v>-8</v>
      </c>
      <c r="AC14" s="11"/>
      <c r="AD14" s="11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4:42" ht="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">
        <v>5618</v>
      </c>
      <c r="T15" s="3"/>
      <c r="V15" s="11">
        <v>-5</v>
      </c>
      <c r="W15" s="11"/>
      <c r="X15" s="11"/>
      <c r="Y15" s="3">
        <v>162304</v>
      </c>
      <c r="Z15" s="3"/>
      <c r="AB15" s="11">
        <v>-8</v>
      </c>
      <c r="AC15" s="11"/>
      <c r="AD15" s="11"/>
      <c r="AE15" s="3">
        <v>16858</v>
      </c>
      <c r="AF15" s="3"/>
      <c r="AH15" s="11">
        <v>-11</v>
      </c>
      <c r="AI15" s="11"/>
      <c r="AJ15" s="11"/>
      <c r="AK15" s="3">
        <v>487028</v>
      </c>
      <c r="AL15" s="3"/>
      <c r="AN15" s="11">
        <v>-8</v>
      </c>
      <c r="AO15" s="11"/>
      <c r="AP15" s="11"/>
    </row>
    <row r="16" spans="4:42" ht="15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>
        <v>8583</v>
      </c>
      <c r="T16" s="3"/>
      <c r="V16" s="11">
        <v>-6</v>
      </c>
      <c r="W16" s="11"/>
      <c r="X16" s="11"/>
      <c r="Y16" s="3">
        <v>247963</v>
      </c>
      <c r="Z16" s="3"/>
      <c r="AB16" s="11">
        <v>-8</v>
      </c>
      <c r="AC16" s="11"/>
      <c r="AD16" s="11"/>
      <c r="AE16" s="3">
        <v>8583</v>
      </c>
      <c r="AF16" s="3"/>
      <c r="AH16" s="11">
        <v>-12</v>
      </c>
      <c r="AI16" s="11"/>
      <c r="AJ16" s="11"/>
      <c r="AK16" s="3">
        <v>247963</v>
      </c>
      <c r="AL16" s="3"/>
      <c r="AN16" s="11">
        <v>-8</v>
      </c>
      <c r="AO16" s="11"/>
      <c r="AP16" s="11"/>
    </row>
    <row r="17" spans="1:42" ht="15">
      <c r="A17" s="1" t="s">
        <v>79</v>
      </c>
      <c r="B17" s="1"/>
      <c r="C17" s="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>
        <v>24924</v>
      </c>
      <c r="T17" s="3"/>
      <c r="V17" s="11">
        <v>-4</v>
      </c>
      <c r="W17" s="11"/>
      <c r="X17" s="11"/>
      <c r="Y17" s="3">
        <v>720054</v>
      </c>
      <c r="Z17" s="3"/>
      <c r="AB17" s="11">
        <v>-8</v>
      </c>
      <c r="AC17" s="11"/>
      <c r="AD17" s="11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4:42" ht="15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>
        <v>5618</v>
      </c>
      <c r="T18" s="3"/>
      <c r="V18" s="11">
        <v>-5</v>
      </c>
      <c r="W18" s="11"/>
      <c r="X18" s="11"/>
      <c r="Y18" s="3">
        <v>162304</v>
      </c>
      <c r="Z18" s="3"/>
      <c r="AB18" s="11">
        <v>-8</v>
      </c>
      <c r="AC18" s="11"/>
      <c r="AD18" s="11"/>
      <c r="AE18" s="3">
        <v>16858</v>
      </c>
      <c r="AF18" s="3"/>
      <c r="AH18" s="11">
        <v>-11</v>
      </c>
      <c r="AI18" s="11"/>
      <c r="AJ18" s="11"/>
      <c r="AK18" s="3">
        <v>487028</v>
      </c>
      <c r="AL18" s="3"/>
      <c r="AN18" s="11">
        <v>-8</v>
      </c>
      <c r="AO18" s="11"/>
      <c r="AP18" s="11"/>
    </row>
    <row r="19" spans="4:42" ht="1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">
        <v>7511</v>
      </c>
      <c r="T19" s="3"/>
      <c r="V19" s="11">
        <v>-6</v>
      </c>
      <c r="W19" s="11"/>
      <c r="X19" s="11"/>
      <c r="Y19" s="3">
        <v>216993</v>
      </c>
      <c r="Z19" s="3"/>
      <c r="AB19" s="11">
        <v>-8</v>
      </c>
      <c r="AC19" s="11"/>
      <c r="AD19" s="11"/>
      <c r="AE19" s="3">
        <v>7511</v>
      </c>
      <c r="AF19" s="3"/>
      <c r="AH19" s="11">
        <v>-12</v>
      </c>
      <c r="AI19" s="11"/>
      <c r="AJ19" s="11"/>
      <c r="AK19" s="3">
        <v>216993</v>
      </c>
      <c r="AL19" s="3"/>
      <c r="AN19" s="11">
        <v>-8</v>
      </c>
      <c r="AO19" s="11"/>
      <c r="AP19" s="11"/>
    </row>
  </sheetData>
  <sheetProtection selectLockedCells="1" selectUnlockedCells="1"/>
  <mergeCells count="227">
    <mergeCell ref="A2:C2"/>
    <mergeCell ref="D2:O2"/>
    <mergeCell ref="P2:R2"/>
    <mergeCell ref="S2:AP2"/>
    <mergeCell ref="A3:C3"/>
    <mergeCell ref="D3:F3"/>
    <mergeCell ref="G3:I3"/>
    <mergeCell ref="J3:L3"/>
    <mergeCell ref="M3:O3"/>
    <mergeCell ref="P3:R3"/>
    <mergeCell ref="S3:X3"/>
    <mergeCell ref="Y3:AD3"/>
    <mergeCell ref="AE3:AJ3"/>
    <mergeCell ref="AK3:AP3"/>
    <mergeCell ref="A4:C4"/>
    <mergeCell ref="D4:E4"/>
    <mergeCell ref="G4:H4"/>
    <mergeCell ref="J4:K4"/>
    <mergeCell ref="M4:O4"/>
    <mergeCell ref="P4:R4"/>
    <mergeCell ref="S4:T4"/>
    <mergeCell ref="V4:X4"/>
    <mergeCell ref="Y4:Z4"/>
    <mergeCell ref="AB4:AD4"/>
    <mergeCell ref="AE4:AF4"/>
    <mergeCell ref="AH4:AJ4"/>
    <mergeCell ref="AK4:AL4"/>
    <mergeCell ref="AN4:AP4"/>
    <mergeCell ref="D5:F5"/>
    <mergeCell ref="G5:I5"/>
    <mergeCell ref="J5:L5"/>
    <mergeCell ref="M5:O5"/>
    <mergeCell ref="P5:R5"/>
    <mergeCell ref="S5:T5"/>
    <mergeCell ref="V5:X5"/>
    <mergeCell ref="Y5:Z5"/>
    <mergeCell ref="AB5:AD5"/>
    <mergeCell ref="AE5:AG5"/>
    <mergeCell ref="AH5:AJ5"/>
    <mergeCell ref="AK5:AM5"/>
    <mergeCell ref="AN5:AP5"/>
    <mergeCell ref="D6:F6"/>
    <mergeCell ref="G6:I6"/>
    <mergeCell ref="J6:L6"/>
    <mergeCell ref="M6:O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D7:F7"/>
    <mergeCell ref="G7:I7"/>
    <mergeCell ref="J7:L7"/>
    <mergeCell ref="M7:O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8:C8"/>
    <mergeCell ref="D8:F8"/>
    <mergeCell ref="G8:I8"/>
    <mergeCell ref="J8:L8"/>
    <mergeCell ref="M8:O8"/>
    <mergeCell ref="P8:R8"/>
    <mergeCell ref="S8:T8"/>
    <mergeCell ref="V8:X8"/>
    <mergeCell ref="Y8:Z8"/>
    <mergeCell ref="AB8:AD8"/>
    <mergeCell ref="AE8:AG8"/>
    <mergeCell ref="AH8:AJ8"/>
    <mergeCell ref="AK8:AM8"/>
    <mergeCell ref="AN8:AP8"/>
    <mergeCell ref="D9:F9"/>
    <mergeCell ref="G9:I9"/>
    <mergeCell ref="J9:L9"/>
    <mergeCell ref="M9:O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D10:F10"/>
    <mergeCell ref="G10:I10"/>
    <mergeCell ref="J10:L10"/>
    <mergeCell ref="M10:O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11:C11"/>
    <mergeCell ref="D11:F11"/>
    <mergeCell ref="G11:I11"/>
    <mergeCell ref="J11:L11"/>
    <mergeCell ref="M11:O11"/>
    <mergeCell ref="P11:R11"/>
    <mergeCell ref="S11:T11"/>
    <mergeCell ref="V11:X11"/>
    <mergeCell ref="Y11:Z11"/>
    <mergeCell ref="AB11:AD11"/>
    <mergeCell ref="AE11:AG11"/>
    <mergeCell ref="AH11:AJ11"/>
    <mergeCell ref="AK11:AM11"/>
    <mergeCell ref="AN11:AP11"/>
    <mergeCell ref="D12:F12"/>
    <mergeCell ref="G12:I12"/>
    <mergeCell ref="J12:L12"/>
    <mergeCell ref="M12:O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D13:F13"/>
    <mergeCell ref="G13:I13"/>
    <mergeCell ref="J13:L13"/>
    <mergeCell ref="M13:O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14:C14"/>
    <mergeCell ref="D14:F14"/>
    <mergeCell ref="G14:I14"/>
    <mergeCell ref="J14:L14"/>
    <mergeCell ref="M14:O14"/>
    <mergeCell ref="P14:R14"/>
    <mergeCell ref="S14:T14"/>
    <mergeCell ref="V14:X14"/>
    <mergeCell ref="Y14:Z14"/>
    <mergeCell ref="AB14:AD14"/>
    <mergeCell ref="AE14:AG14"/>
    <mergeCell ref="AH14:AJ14"/>
    <mergeCell ref="AK14:AM14"/>
    <mergeCell ref="AN14:AP14"/>
    <mergeCell ref="D15:F15"/>
    <mergeCell ref="G15:I15"/>
    <mergeCell ref="J15:L15"/>
    <mergeCell ref="M15:O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D16:F16"/>
    <mergeCell ref="G16:I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17:C17"/>
    <mergeCell ref="D17:F17"/>
    <mergeCell ref="G17:I17"/>
    <mergeCell ref="J17:L17"/>
    <mergeCell ref="M17:O17"/>
    <mergeCell ref="P17:R17"/>
    <mergeCell ref="S17:T17"/>
    <mergeCell ref="V17:X17"/>
    <mergeCell ref="Y17:Z17"/>
    <mergeCell ref="AB17:AD17"/>
    <mergeCell ref="AE17:AG17"/>
    <mergeCell ref="AH17:AJ17"/>
    <mergeCell ref="AK17:AM17"/>
    <mergeCell ref="AN17:AP17"/>
    <mergeCell ref="D18:F18"/>
    <mergeCell ref="G18:I18"/>
    <mergeCell ref="J18:L18"/>
    <mergeCell ref="M18:O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D19:F19"/>
    <mergeCell ref="G19:I19"/>
    <mergeCell ref="J19:L19"/>
    <mergeCell ref="M19:O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9" ht="15">
      <c r="A2" s="4"/>
      <c r="B2" s="4"/>
      <c r="C2" s="4"/>
      <c r="D2" s="1" t="s">
        <v>154</v>
      </c>
      <c r="E2" s="1"/>
      <c r="F2" s="1"/>
      <c r="G2" s="1"/>
      <c r="H2" s="1"/>
      <c r="I2" s="1"/>
    </row>
    <row r="3" spans="1:9" ht="15">
      <c r="A3" s="1" t="s">
        <v>57</v>
      </c>
      <c r="B3" s="1"/>
      <c r="C3" s="1"/>
      <c r="D3" s="8" t="s">
        <v>166</v>
      </c>
      <c r="E3" s="8"/>
      <c r="F3" s="8"/>
      <c r="G3" s="8" t="s">
        <v>167</v>
      </c>
      <c r="H3" s="8"/>
      <c r="I3" s="8"/>
    </row>
    <row r="4" spans="1:8" ht="15">
      <c r="A4" s="1" t="s">
        <v>73</v>
      </c>
      <c r="B4" s="1"/>
      <c r="C4" s="1"/>
      <c r="D4" s="3">
        <v>431655</v>
      </c>
      <c r="E4" s="3"/>
      <c r="G4" s="3">
        <v>3073035</v>
      </c>
      <c r="H4" s="3"/>
    </row>
    <row r="5" spans="1:8" ht="15">
      <c r="A5" s="1" t="s">
        <v>75</v>
      </c>
      <c r="B5" s="1"/>
      <c r="C5" s="1"/>
      <c r="D5" s="3">
        <v>6565</v>
      </c>
      <c r="E5" s="3"/>
      <c r="G5" s="3">
        <v>170210</v>
      </c>
      <c r="H5" s="3"/>
    </row>
    <row r="6" spans="1:8" ht="15">
      <c r="A6" s="1" t="s">
        <v>76</v>
      </c>
      <c r="B6" s="1"/>
      <c r="C6" s="1"/>
      <c r="D6" s="3">
        <v>3089</v>
      </c>
      <c r="E6" s="3"/>
      <c r="G6" s="3">
        <v>80127</v>
      </c>
      <c r="H6" s="3"/>
    </row>
    <row r="7" spans="1:8" ht="15">
      <c r="A7" s="1" t="s">
        <v>77</v>
      </c>
      <c r="B7" s="1"/>
      <c r="C7" s="1"/>
      <c r="D7" s="3">
        <v>2510</v>
      </c>
      <c r="E7" s="3"/>
      <c r="G7" s="3">
        <v>65158</v>
      </c>
      <c r="H7" s="3"/>
    </row>
    <row r="8" spans="1:8" ht="15">
      <c r="A8" s="1" t="s">
        <v>79</v>
      </c>
      <c r="B8" s="1"/>
      <c r="C8" s="1"/>
      <c r="D8" s="3">
        <v>2510</v>
      </c>
      <c r="E8" s="3"/>
      <c r="G8" s="3">
        <v>65158</v>
      </c>
      <c r="H8" s="3"/>
    </row>
  </sheetData>
  <sheetProtection selectLockedCells="1" selectUnlockedCells="1"/>
  <mergeCells count="20">
    <mergeCell ref="A2:C2"/>
    <mergeCell ref="D2:I2"/>
    <mergeCell ref="A3:C3"/>
    <mergeCell ref="D3:F3"/>
    <mergeCell ref="G3:I3"/>
    <mergeCell ref="A4:C4"/>
    <mergeCell ref="D4:E4"/>
    <mergeCell ref="G4:H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4" spans="1:21" ht="39.75" customHeight="1">
      <c r="A4" s="5" t="s">
        <v>169</v>
      </c>
      <c r="B4" s="5"/>
      <c r="C4" s="5"/>
      <c r="D4" s="1" t="e">
        <f>#N/A</f>
        <v>#N/A</v>
      </c>
      <c r="E4" s="1"/>
      <c r="F4" s="1"/>
      <c r="G4" s="12" t="s">
        <v>170</v>
      </c>
      <c r="H4" s="12"/>
      <c r="I4" s="12"/>
      <c r="J4" s="1" t="s">
        <v>171</v>
      </c>
      <c r="K4" s="1"/>
      <c r="L4" s="1"/>
      <c r="M4" s="12" t="s">
        <v>172</v>
      </c>
      <c r="N4" s="12"/>
      <c r="O4" s="12"/>
      <c r="P4" s="1" t="s">
        <v>173</v>
      </c>
      <c r="Q4" s="1"/>
      <c r="R4" s="1"/>
      <c r="S4" s="12" t="s">
        <v>174</v>
      </c>
      <c r="T4" s="12"/>
      <c r="U4" s="12"/>
    </row>
  </sheetData>
  <sheetProtection selectLockedCells="1" selectUnlockedCells="1"/>
  <mergeCells count="8">
    <mergeCell ref="A2:F2"/>
    <mergeCell ref="A4:C4"/>
    <mergeCell ref="D4:F4"/>
    <mergeCell ref="G4:I4"/>
    <mergeCell ref="J4:L4"/>
    <mergeCell ref="M4:O4"/>
    <mergeCell ref="P4:R4"/>
    <mergeCell ref="S4:U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4" spans="1:21" ht="15">
      <c r="A4" s="1" t="s">
        <v>57</v>
      </c>
      <c r="B4" s="1"/>
      <c r="C4" s="1"/>
      <c r="D4" s="1" t="s">
        <v>176</v>
      </c>
      <c r="E4" s="1"/>
      <c r="F4" s="1"/>
      <c r="G4" s="8" t="s">
        <v>177</v>
      </c>
      <c r="H4" s="8"/>
      <c r="I4" s="8"/>
      <c r="J4" s="8" t="s">
        <v>178</v>
      </c>
      <c r="K4" s="8"/>
      <c r="L4" s="8"/>
      <c r="M4" s="8" t="s">
        <v>179</v>
      </c>
      <c r="N4" s="8"/>
      <c r="O4" s="8"/>
      <c r="P4" s="8" t="s">
        <v>180</v>
      </c>
      <c r="Q4" s="8"/>
      <c r="R4" s="8"/>
      <c r="S4" s="8" t="s">
        <v>181</v>
      </c>
      <c r="T4" s="8"/>
      <c r="U4" s="8"/>
    </row>
    <row r="5" spans="1:20" ht="15">
      <c r="A5" s="1" t="s">
        <v>73</v>
      </c>
      <c r="B5" s="1"/>
      <c r="C5" s="1"/>
      <c r="D5" s="1" t="s">
        <v>182</v>
      </c>
      <c r="E5" s="1"/>
      <c r="F5" s="1"/>
      <c r="G5" s="1" t="s">
        <v>132</v>
      </c>
      <c r="H5" s="1"/>
      <c r="J5" s="3">
        <v>242000</v>
      </c>
      <c r="K5" s="3"/>
      <c r="M5" s="3">
        <v>176064</v>
      </c>
      <c r="N5" s="3"/>
      <c r="P5" s="1" t="s">
        <v>132</v>
      </c>
      <c r="Q5" s="1"/>
      <c r="S5" s="3">
        <v>1667916</v>
      </c>
      <c r="T5" s="3"/>
    </row>
    <row r="6" spans="1:20" ht="15">
      <c r="A6" s="1" t="s">
        <v>75</v>
      </c>
      <c r="B6" s="1"/>
      <c r="C6" s="1"/>
      <c r="D6" s="1" t="s">
        <v>182</v>
      </c>
      <c r="E6" s="1"/>
      <c r="F6" s="1"/>
      <c r="G6" s="1" t="s">
        <v>132</v>
      </c>
      <c r="H6" s="1"/>
      <c r="J6" s="3">
        <v>83600</v>
      </c>
      <c r="K6" s="3"/>
      <c r="M6" s="3">
        <v>45363</v>
      </c>
      <c r="N6" s="3"/>
      <c r="P6" s="1" t="s">
        <v>132</v>
      </c>
      <c r="Q6" s="1"/>
      <c r="S6" s="3">
        <v>452231</v>
      </c>
      <c r="T6" s="3"/>
    </row>
    <row r="7" spans="1:20" ht="15">
      <c r="A7" s="1" t="s">
        <v>76</v>
      </c>
      <c r="B7" s="1"/>
      <c r="C7" s="1"/>
      <c r="D7" s="1" t="s">
        <v>182</v>
      </c>
      <c r="E7" s="1"/>
      <c r="F7" s="1"/>
      <c r="G7" s="1" t="s">
        <v>132</v>
      </c>
      <c r="H7" s="1"/>
      <c r="J7" s="3">
        <v>52240</v>
      </c>
      <c r="K7" s="3"/>
      <c r="M7" s="3">
        <v>16129</v>
      </c>
      <c r="N7" s="3"/>
      <c r="P7" s="1" t="s">
        <v>132</v>
      </c>
      <c r="Q7" s="1"/>
      <c r="S7" s="3">
        <v>184531</v>
      </c>
      <c r="T7" s="3"/>
    </row>
    <row r="8" spans="1:20" ht="15">
      <c r="A8" s="1" t="s">
        <v>77</v>
      </c>
      <c r="B8" s="1"/>
      <c r="C8" s="1"/>
      <c r="D8" s="1" t="s">
        <v>182</v>
      </c>
      <c r="E8" s="1"/>
      <c r="F8" s="1"/>
      <c r="G8" s="1" t="s">
        <v>132</v>
      </c>
      <c r="H8" s="1"/>
      <c r="J8" s="3">
        <v>28830</v>
      </c>
      <c r="K8" s="3"/>
      <c r="M8" s="3">
        <v>27966</v>
      </c>
      <c r="N8" s="3"/>
      <c r="P8" s="1" t="s">
        <v>132</v>
      </c>
      <c r="Q8" s="1"/>
      <c r="S8" s="3">
        <v>225853</v>
      </c>
      <c r="T8" s="3"/>
    </row>
    <row r="9" spans="1:20" ht="15">
      <c r="A9" s="1" t="s">
        <v>79</v>
      </c>
      <c r="B9" s="1"/>
      <c r="C9" s="1"/>
      <c r="D9" s="1" t="s">
        <v>182</v>
      </c>
      <c r="E9" s="1"/>
      <c r="F9" s="1"/>
      <c r="G9" s="1" t="s">
        <v>132</v>
      </c>
      <c r="H9" s="1"/>
      <c r="J9" s="3">
        <v>28560</v>
      </c>
      <c r="K9" s="3"/>
      <c r="M9" s="3">
        <v>7791</v>
      </c>
      <c r="N9" s="3"/>
      <c r="P9" s="1" t="s">
        <v>132</v>
      </c>
      <c r="Q9" s="1"/>
      <c r="S9" s="3">
        <v>92950</v>
      </c>
      <c r="T9" s="3"/>
    </row>
  </sheetData>
  <sheetProtection selectLockedCells="1" selectUnlockedCells="1"/>
  <mergeCells count="43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K5"/>
    <mergeCell ref="M5:N5"/>
    <mergeCell ref="P5:Q5"/>
    <mergeCell ref="S5:T5"/>
    <mergeCell ref="A6:C6"/>
    <mergeCell ref="D6:F6"/>
    <mergeCell ref="G6:H6"/>
    <mergeCell ref="J6:K6"/>
    <mergeCell ref="M6:N6"/>
    <mergeCell ref="P6:Q6"/>
    <mergeCell ref="S6:T6"/>
    <mergeCell ref="A7:C7"/>
    <mergeCell ref="D7:F7"/>
    <mergeCell ref="G7:H7"/>
    <mergeCell ref="J7:K7"/>
    <mergeCell ref="M7:N7"/>
    <mergeCell ref="P7:Q7"/>
    <mergeCell ref="S7:T7"/>
    <mergeCell ref="A8:C8"/>
    <mergeCell ref="D8:F8"/>
    <mergeCell ref="G8:H8"/>
    <mergeCell ref="J8:K8"/>
    <mergeCell ref="M8:N8"/>
    <mergeCell ref="P8:Q8"/>
    <mergeCell ref="S8:T8"/>
    <mergeCell ref="A9:C9"/>
    <mergeCell ref="D9:F9"/>
    <mergeCell ref="G9:H9"/>
    <mergeCell ref="J9:K9"/>
    <mergeCell ref="M9:N9"/>
    <mergeCell ref="P9:Q9"/>
    <mergeCell ref="S9:T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4"/>
      <c r="B2" s="4"/>
      <c r="C2" s="4"/>
      <c r="D2" s="1" t="s">
        <v>73</v>
      </c>
      <c r="E2" s="1"/>
      <c r="F2" s="1"/>
      <c r="G2" s="1"/>
      <c r="H2" s="1"/>
      <c r="I2" s="1"/>
      <c r="J2" s="1" t="s">
        <v>75</v>
      </c>
      <c r="K2" s="1"/>
      <c r="L2" s="1"/>
      <c r="M2" s="1"/>
      <c r="N2" s="1"/>
      <c r="O2" s="1"/>
      <c r="P2" s="1" t="s">
        <v>76</v>
      </c>
      <c r="Q2" s="1"/>
      <c r="R2" s="1"/>
      <c r="S2" s="1"/>
      <c r="T2" s="1"/>
      <c r="U2" s="1"/>
      <c r="V2" s="1" t="s">
        <v>77</v>
      </c>
      <c r="W2" s="1"/>
      <c r="X2" s="1"/>
      <c r="Y2" s="1"/>
      <c r="Z2" s="1"/>
      <c r="AA2" s="1"/>
      <c r="AB2" s="1" t="s">
        <v>79</v>
      </c>
      <c r="AC2" s="1"/>
      <c r="AD2" s="1"/>
      <c r="AE2" s="1"/>
      <c r="AF2" s="1"/>
      <c r="AG2" s="1"/>
    </row>
    <row r="3" spans="1:32" ht="15">
      <c r="A3" s="1" t="s">
        <v>183</v>
      </c>
      <c r="B3" s="1"/>
      <c r="C3" s="1"/>
      <c r="D3" s="4"/>
      <c r="E3" s="4"/>
      <c r="F3" s="4"/>
      <c r="G3" s="7">
        <v>4810000</v>
      </c>
      <c r="H3" s="7"/>
      <c r="J3" s="4"/>
      <c r="K3" s="4"/>
      <c r="L3" s="4"/>
      <c r="M3" s="7">
        <v>1000000</v>
      </c>
      <c r="N3" s="7"/>
      <c r="P3" s="4"/>
      <c r="Q3" s="4"/>
      <c r="R3" s="4"/>
      <c r="S3" s="7">
        <v>743750</v>
      </c>
      <c r="T3" s="7"/>
      <c r="V3" s="4"/>
      <c r="W3" s="4"/>
      <c r="X3" s="4"/>
      <c r="Y3" s="7">
        <v>581250</v>
      </c>
      <c r="Z3" s="7"/>
      <c r="AB3" s="4"/>
      <c r="AC3" s="4"/>
      <c r="AD3" s="4"/>
      <c r="AE3" s="7">
        <v>542500</v>
      </c>
      <c r="AF3" s="7"/>
    </row>
    <row r="4" spans="1:32" ht="15">
      <c r="A4" s="1" t="s">
        <v>184</v>
      </c>
      <c r="B4" s="1"/>
      <c r="C4" s="1"/>
      <c r="D4" s="4"/>
      <c r="E4" s="4"/>
      <c r="F4" s="4"/>
      <c r="G4" s="3">
        <v>2590000</v>
      </c>
      <c r="H4" s="3"/>
      <c r="J4" s="4"/>
      <c r="K4" s="4"/>
      <c r="L4" s="4"/>
      <c r="M4" s="3">
        <v>875000</v>
      </c>
      <c r="N4" s="3"/>
      <c r="P4" s="4"/>
      <c r="Q4" s="4"/>
      <c r="R4" s="4"/>
      <c r="S4" s="3">
        <v>558000</v>
      </c>
      <c r="T4" s="3"/>
      <c r="V4" s="4"/>
      <c r="W4" s="4"/>
      <c r="X4" s="4"/>
      <c r="Y4" s="3">
        <v>361000</v>
      </c>
      <c r="Z4" s="3"/>
      <c r="AB4" s="4"/>
      <c r="AC4" s="4"/>
      <c r="AD4" s="4"/>
      <c r="AE4" s="3">
        <v>337000</v>
      </c>
      <c r="AF4" s="3"/>
    </row>
    <row r="5" spans="1:32" ht="15">
      <c r="A5" s="1" t="s">
        <v>185</v>
      </c>
      <c r="B5" s="1"/>
      <c r="C5" s="1"/>
      <c r="D5" s="4"/>
      <c r="E5" s="4"/>
      <c r="F5" s="4"/>
      <c r="G5" s="3">
        <v>29635</v>
      </c>
      <c r="H5" s="3"/>
      <c r="J5" s="4"/>
      <c r="K5" s="4"/>
      <c r="L5" s="4"/>
      <c r="M5" s="3">
        <v>29635</v>
      </c>
      <c r="N5" s="3"/>
      <c r="P5" s="4"/>
      <c r="Q5" s="4"/>
      <c r="R5" s="4"/>
      <c r="S5" s="3">
        <v>22613</v>
      </c>
      <c r="T5" s="3"/>
      <c r="V5" s="4"/>
      <c r="W5" s="4"/>
      <c r="X5" s="4"/>
      <c r="Y5" s="3">
        <v>29635</v>
      </c>
      <c r="Z5" s="3"/>
      <c r="AB5" s="4"/>
      <c r="AC5" s="4"/>
      <c r="AD5" s="4"/>
      <c r="AE5" s="3">
        <v>29423</v>
      </c>
      <c r="AF5" s="3"/>
    </row>
    <row r="6" spans="1:32" ht="15">
      <c r="A6" s="1" t="s">
        <v>186</v>
      </c>
      <c r="B6" s="1"/>
      <c r="C6" s="1"/>
      <c r="D6" s="4"/>
      <c r="E6" s="4"/>
      <c r="F6" s="4"/>
      <c r="G6" s="1" t="s">
        <v>132</v>
      </c>
      <c r="H6" s="1"/>
      <c r="J6" s="4"/>
      <c r="K6" s="4"/>
      <c r="L6" s="4"/>
      <c r="M6" s="3">
        <v>133334</v>
      </c>
      <c r="N6" s="3"/>
      <c r="P6" s="4"/>
      <c r="Q6" s="4"/>
      <c r="R6" s="4"/>
      <c r="S6" s="3">
        <v>108334</v>
      </c>
      <c r="T6" s="3"/>
      <c r="V6" s="4"/>
      <c r="W6" s="4"/>
      <c r="X6" s="4"/>
      <c r="Y6" s="3">
        <v>43334</v>
      </c>
      <c r="Z6" s="3"/>
      <c r="AB6" s="4"/>
      <c r="AC6" s="4"/>
      <c r="AD6" s="4"/>
      <c r="AE6" s="3">
        <v>43334</v>
      </c>
      <c r="AF6" s="3"/>
    </row>
    <row r="7" spans="1:32" ht="15">
      <c r="A7" s="1" t="s">
        <v>187</v>
      </c>
      <c r="B7" s="1"/>
      <c r="C7" s="1"/>
      <c r="D7" s="4"/>
      <c r="E7" s="4"/>
      <c r="F7" s="4"/>
      <c r="G7" s="3">
        <v>8339861</v>
      </c>
      <c r="H7" s="3"/>
      <c r="J7" s="4"/>
      <c r="K7" s="4"/>
      <c r="L7" s="4"/>
      <c r="M7" s="3">
        <v>1848642</v>
      </c>
      <c r="N7" s="3"/>
      <c r="P7" s="4"/>
      <c r="Q7" s="4"/>
      <c r="R7" s="4"/>
      <c r="S7" s="3">
        <v>908013</v>
      </c>
      <c r="T7" s="3"/>
      <c r="V7" s="4"/>
      <c r="W7" s="4"/>
      <c r="X7" s="4"/>
      <c r="Y7" s="3">
        <v>884236</v>
      </c>
      <c r="Z7" s="3"/>
      <c r="AB7" s="4"/>
      <c r="AC7" s="4"/>
      <c r="AD7" s="4"/>
      <c r="AE7" s="3">
        <v>873894</v>
      </c>
      <c r="AF7" s="3"/>
    </row>
    <row r="8" spans="1:32" ht="15">
      <c r="A8" s="1" t="s">
        <v>188</v>
      </c>
      <c r="B8" s="1"/>
      <c r="C8" s="1"/>
      <c r="D8" s="4"/>
      <c r="E8" s="4"/>
      <c r="F8" s="4"/>
      <c r="G8" s="3">
        <v>8921399</v>
      </c>
      <c r="H8" s="3"/>
      <c r="J8" s="4"/>
      <c r="K8" s="4"/>
      <c r="L8" s="4"/>
      <c r="M8" s="3">
        <v>1045250</v>
      </c>
      <c r="N8" s="3"/>
      <c r="P8" s="4"/>
      <c r="Q8" s="4"/>
      <c r="R8" s="4"/>
      <c r="S8" s="3">
        <v>487432</v>
      </c>
      <c r="T8" s="3"/>
      <c r="V8" s="4"/>
      <c r="W8" s="4"/>
      <c r="X8" s="4"/>
      <c r="Y8" s="3">
        <v>407339</v>
      </c>
      <c r="Z8" s="3"/>
      <c r="AB8" s="4"/>
      <c r="AC8" s="4"/>
      <c r="AD8" s="4"/>
      <c r="AE8" s="3">
        <v>397016</v>
      </c>
      <c r="AF8" s="3"/>
    </row>
    <row r="9" spans="1:32" ht="15">
      <c r="A9" s="1" t="s">
        <v>189</v>
      </c>
      <c r="B9" s="1"/>
      <c r="C9" s="1"/>
      <c r="D9" s="4"/>
      <c r="E9" s="4"/>
      <c r="F9" s="4"/>
      <c r="G9" s="3">
        <v>681845</v>
      </c>
      <c r="H9" s="3"/>
      <c r="J9" s="4"/>
      <c r="K9" s="4"/>
      <c r="L9" s="4"/>
      <c r="M9" s="1" t="s">
        <v>132</v>
      </c>
      <c r="N9" s="1"/>
      <c r="P9" s="4"/>
      <c r="Q9" s="4"/>
      <c r="R9" s="4"/>
      <c r="S9" s="1" t="s">
        <v>132</v>
      </c>
      <c r="T9" s="1"/>
      <c r="V9" s="4"/>
      <c r="W9" s="4"/>
      <c r="X9" s="4"/>
      <c r="Y9" s="1" t="s">
        <v>132</v>
      </c>
      <c r="Z9" s="1"/>
      <c r="AB9" s="4"/>
      <c r="AC9" s="4"/>
      <c r="AD9" s="4"/>
      <c r="AE9" s="1" t="s">
        <v>132</v>
      </c>
      <c r="AF9" s="1"/>
    </row>
    <row r="10" spans="1:32" ht="15">
      <c r="A10" s="1" t="s">
        <v>48</v>
      </c>
      <c r="B10" s="1"/>
      <c r="C10" s="1"/>
      <c r="D10" s="4"/>
      <c r="E10" s="4"/>
      <c r="F10" s="4"/>
      <c r="G10" s="3">
        <v>25372740</v>
      </c>
      <c r="H10" s="3"/>
      <c r="J10" s="4"/>
      <c r="K10" s="4"/>
      <c r="L10" s="4"/>
      <c r="M10" s="3">
        <v>4931861</v>
      </c>
      <c r="N10" s="3"/>
      <c r="P10" s="4"/>
      <c r="Q10" s="4"/>
      <c r="R10" s="4"/>
      <c r="S10" s="3">
        <v>2828142</v>
      </c>
      <c r="T10" s="3"/>
      <c r="V10" s="4"/>
      <c r="W10" s="4"/>
      <c r="X10" s="4"/>
      <c r="Y10" s="3">
        <v>2306794</v>
      </c>
      <c r="Z10" s="3"/>
      <c r="AB10" s="4"/>
      <c r="AC10" s="4"/>
      <c r="AD10" s="4"/>
      <c r="AE10" s="3">
        <v>2223167</v>
      </c>
      <c r="AF10" s="3"/>
    </row>
  </sheetData>
  <sheetProtection selectLockedCells="1" selectUnlockedCells="1"/>
  <mergeCells count="94">
    <mergeCell ref="A2:C2"/>
    <mergeCell ref="D2:I2"/>
    <mergeCell ref="J2:O2"/>
    <mergeCell ref="P2:U2"/>
    <mergeCell ref="V2:AA2"/>
    <mergeCell ref="AB2:AG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D3"/>
    <mergeCell ref="AE3:AF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1:15" ht="15">
      <c r="A4" s="1" t="s">
        <v>27</v>
      </c>
      <c r="B4" s="1"/>
      <c r="C4" s="1"/>
      <c r="D4" s="1" t="s">
        <v>28</v>
      </c>
      <c r="E4" s="1"/>
      <c r="F4" s="1"/>
      <c r="G4" s="1"/>
      <c r="H4" s="1"/>
      <c r="I4" s="1"/>
      <c r="J4" s="1"/>
      <c r="K4" s="1"/>
      <c r="L4" s="1"/>
      <c r="M4" s="4"/>
      <c r="N4" s="4"/>
      <c r="O4" s="4"/>
    </row>
    <row r="5" spans="1:15" ht="15">
      <c r="A5" s="4"/>
      <c r="B5" s="4"/>
      <c r="C5" s="4"/>
      <c r="D5" s="1" t="s">
        <v>29</v>
      </c>
      <c r="E5" s="1"/>
      <c r="F5" s="1"/>
      <c r="G5" s="1" t="s">
        <v>30</v>
      </c>
      <c r="H5" s="1"/>
      <c r="I5" s="1"/>
      <c r="J5" s="1" t="s">
        <v>31</v>
      </c>
      <c r="K5" s="1"/>
      <c r="L5" s="1"/>
      <c r="M5" s="1" t="s">
        <v>32</v>
      </c>
      <c r="N5" s="1"/>
      <c r="O5" s="1"/>
    </row>
    <row r="6" spans="1:15" ht="15">
      <c r="A6" s="1" t="s">
        <v>33</v>
      </c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1" t="s">
        <v>34</v>
      </c>
      <c r="B7" s="1"/>
      <c r="C7" s="1"/>
      <c r="D7" s="3">
        <v>3</v>
      </c>
      <c r="E7" s="3"/>
      <c r="F7" s="3"/>
      <c r="G7" s="3">
        <v>8</v>
      </c>
      <c r="H7" s="3"/>
      <c r="I7" s="3"/>
      <c r="J7" s="3">
        <v>0</v>
      </c>
      <c r="K7" s="3"/>
      <c r="L7" s="3"/>
      <c r="M7" s="3">
        <v>0</v>
      </c>
      <c r="N7" s="3"/>
      <c r="O7" s="3"/>
    </row>
    <row r="8" spans="1:15" ht="15">
      <c r="A8" s="1" t="s">
        <v>35</v>
      </c>
      <c r="B8" s="1"/>
      <c r="C8" s="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1" t="s">
        <v>36</v>
      </c>
      <c r="B9" s="1"/>
      <c r="C9" s="1"/>
      <c r="D9" s="3">
        <v>0</v>
      </c>
      <c r="E9" s="3"/>
      <c r="F9" s="3"/>
      <c r="G9" s="3">
        <v>1</v>
      </c>
      <c r="H9" s="3"/>
      <c r="I9" s="3"/>
      <c r="J9" s="3">
        <v>0</v>
      </c>
      <c r="K9" s="3"/>
      <c r="L9" s="3"/>
      <c r="M9" s="3">
        <v>0</v>
      </c>
      <c r="N9" s="3"/>
      <c r="O9" s="3"/>
    </row>
    <row r="10" spans="1:15" ht="15">
      <c r="A10" s="1" t="s">
        <v>37</v>
      </c>
      <c r="B10" s="1"/>
      <c r="C10" s="1"/>
      <c r="D10" s="3">
        <v>0</v>
      </c>
      <c r="E10" s="3"/>
      <c r="F10" s="3"/>
      <c r="G10" s="3">
        <v>0</v>
      </c>
      <c r="H10" s="3"/>
      <c r="I10" s="3"/>
      <c r="J10" s="3">
        <v>0</v>
      </c>
      <c r="K10" s="3"/>
      <c r="L10" s="3"/>
      <c r="M10" s="3">
        <v>0</v>
      </c>
      <c r="N10" s="3"/>
      <c r="O10" s="3"/>
    </row>
    <row r="11" spans="1:15" ht="15">
      <c r="A11" s="1" t="s">
        <v>38</v>
      </c>
      <c r="B11" s="1"/>
      <c r="C11" s="1"/>
      <c r="D11" s="3">
        <v>1</v>
      </c>
      <c r="E11" s="3"/>
      <c r="F11" s="3"/>
      <c r="G11" s="6">
        <v>1</v>
      </c>
      <c r="H11" s="6"/>
      <c r="I11" s="6"/>
      <c r="J11" s="6">
        <v>0</v>
      </c>
      <c r="K11" s="6"/>
      <c r="L11" s="6"/>
      <c r="M11" s="6">
        <v>0</v>
      </c>
      <c r="N11" s="6"/>
      <c r="O11" s="6"/>
    </row>
    <row r="12" spans="1:15" ht="15">
      <c r="A12" s="1" t="s">
        <v>39</v>
      </c>
      <c r="B12" s="1"/>
      <c r="C12" s="1"/>
      <c r="D12" s="6">
        <v>0</v>
      </c>
      <c r="E12" s="6"/>
      <c r="F12" s="6"/>
      <c r="G12" s="6">
        <v>0</v>
      </c>
      <c r="H12" s="6"/>
      <c r="I12" s="6"/>
      <c r="J12" s="6">
        <v>0</v>
      </c>
      <c r="K12" s="6"/>
      <c r="L12" s="6"/>
      <c r="M12" s="6">
        <v>0</v>
      </c>
      <c r="N12" s="6"/>
      <c r="O12" s="6"/>
    </row>
    <row r="13" spans="1:15" ht="15">
      <c r="A13" s="1" t="s">
        <v>40</v>
      </c>
      <c r="B13" s="1"/>
      <c r="C13" s="1"/>
      <c r="D13" s="6">
        <v>0</v>
      </c>
      <c r="E13" s="6"/>
      <c r="F13" s="6"/>
      <c r="G13" s="6">
        <v>0</v>
      </c>
      <c r="H13" s="6"/>
      <c r="I13" s="6"/>
      <c r="J13" s="6">
        <v>0</v>
      </c>
      <c r="K13" s="6"/>
      <c r="L13" s="6"/>
      <c r="M13" s="6">
        <v>0</v>
      </c>
      <c r="N13" s="6"/>
      <c r="O13" s="6"/>
    </row>
    <row r="14" spans="1:15" ht="15">
      <c r="A14" s="1" t="s">
        <v>41</v>
      </c>
      <c r="B14" s="1"/>
      <c r="C14" s="1"/>
      <c r="D14" s="6">
        <v>2</v>
      </c>
      <c r="E14" s="6"/>
      <c r="F14" s="6"/>
      <c r="G14" s="6">
        <v>6</v>
      </c>
      <c r="H14" s="6"/>
      <c r="I14" s="6"/>
      <c r="J14" s="6">
        <v>0</v>
      </c>
      <c r="K14" s="6"/>
      <c r="L14" s="6"/>
      <c r="M14" s="6">
        <v>0</v>
      </c>
      <c r="N14" s="6"/>
      <c r="O14" s="6"/>
    </row>
    <row r="15" spans="1:15" ht="15">
      <c r="A15" s="1" t="s">
        <v>42</v>
      </c>
      <c r="B15" s="1"/>
      <c r="C15" s="1"/>
      <c r="D15" s="6">
        <v>0</v>
      </c>
      <c r="E15" s="6"/>
      <c r="F15" s="6"/>
      <c r="G15" s="6">
        <v>0</v>
      </c>
      <c r="H15" s="6"/>
      <c r="I15" s="6"/>
      <c r="J15" s="6">
        <v>0</v>
      </c>
      <c r="K15" s="6"/>
      <c r="L15" s="6"/>
      <c r="M15" s="6">
        <v>0</v>
      </c>
      <c r="N15" s="6"/>
      <c r="O15" s="6"/>
    </row>
    <row r="16" spans="1:15" ht="15">
      <c r="A16" s="1" t="s">
        <v>43</v>
      </c>
      <c r="B16" s="1"/>
      <c r="C16" s="1"/>
      <c r="D16" s="4"/>
      <c r="E16" s="4"/>
      <c r="F16" s="4"/>
      <c r="G16" s="4"/>
      <c r="H16" s="4"/>
      <c r="I16" s="4"/>
      <c r="J16" s="6">
        <v>0</v>
      </c>
      <c r="K16" s="6"/>
      <c r="L16" s="6"/>
      <c r="M16" s="4"/>
      <c r="N16" s="4"/>
      <c r="O16" s="4"/>
    </row>
    <row r="17" spans="1:15" ht="15">
      <c r="A17" s="1" t="s">
        <v>44</v>
      </c>
      <c r="B17" s="1"/>
      <c r="C17" s="1"/>
      <c r="D17" s="4"/>
      <c r="E17" s="4"/>
      <c r="F17" s="4"/>
      <c r="G17" s="4"/>
      <c r="H17" s="4"/>
      <c r="I17" s="4"/>
      <c r="J17" s="6">
        <v>0</v>
      </c>
      <c r="K17" s="6"/>
      <c r="L17" s="6"/>
      <c r="M17" s="4"/>
      <c r="N17" s="4"/>
      <c r="O17" s="4"/>
    </row>
    <row r="18" spans="1:15" ht="15">
      <c r="A18" s="1" t="s">
        <v>45</v>
      </c>
      <c r="B18" s="1"/>
      <c r="C18" s="1"/>
      <c r="D18" s="4"/>
      <c r="E18" s="4"/>
      <c r="F18" s="4"/>
      <c r="G18" s="4"/>
      <c r="H18" s="4"/>
      <c r="I18" s="4"/>
      <c r="J18" s="6">
        <v>0</v>
      </c>
      <c r="K18" s="6"/>
      <c r="L18" s="6"/>
      <c r="M18" s="4"/>
      <c r="N18" s="4"/>
      <c r="O18" s="4"/>
    </row>
  </sheetData>
  <sheetProtection selectLockedCells="1" selectUnlockedCells="1"/>
  <mergeCells count="74">
    <mergeCell ref="A2:F2"/>
    <mergeCell ref="A4:C4"/>
    <mergeCell ref="D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4:C14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A16:C16"/>
    <mergeCell ref="D16:F16"/>
    <mergeCell ref="G16:I16"/>
    <mergeCell ref="J16:L16"/>
    <mergeCell ref="M16:O16"/>
    <mergeCell ref="A17:C17"/>
    <mergeCell ref="D17:F17"/>
    <mergeCell ref="G17:I17"/>
    <mergeCell ref="J17:L17"/>
    <mergeCell ref="M17:O17"/>
    <mergeCell ref="A18:C18"/>
    <mergeCell ref="D18:F18"/>
    <mergeCell ref="G18:I18"/>
    <mergeCell ref="J18:L18"/>
    <mergeCell ref="M18:O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G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3" ht="15">
      <c r="A2" s="4"/>
      <c r="B2" s="4"/>
      <c r="C2" s="4"/>
      <c r="D2" s="1" t="s">
        <v>73</v>
      </c>
      <c r="E2" s="1"/>
      <c r="F2" s="1"/>
      <c r="G2" s="1"/>
      <c r="H2" s="1"/>
      <c r="I2" s="1"/>
      <c r="J2" s="1" t="s">
        <v>75</v>
      </c>
      <c r="K2" s="1"/>
      <c r="L2" s="1"/>
      <c r="M2" s="1"/>
      <c r="N2" s="1"/>
      <c r="O2" s="1"/>
      <c r="P2" s="1" t="s">
        <v>76</v>
      </c>
      <c r="Q2" s="1"/>
      <c r="R2" s="1"/>
      <c r="S2" s="1"/>
      <c r="T2" s="1"/>
      <c r="U2" s="1"/>
      <c r="V2" s="1" t="s">
        <v>77</v>
      </c>
      <c r="W2" s="1"/>
      <c r="X2" s="1"/>
      <c r="Y2" s="1"/>
      <c r="Z2" s="1"/>
      <c r="AA2" s="1"/>
      <c r="AB2" s="1" t="s">
        <v>79</v>
      </c>
      <c r="AC2" s="1"/>
      <c r="AD2" s="1"/>
      <c r="AE2" s="1"/>
      <c r="AF2" s="1"/>
      <c r="AG2" s="1"/>
    </row>
    <row r="3" spans="1:32" ht="15">
      <c r="A3" s="1" t="s">
        <v>183</v>
      </c>
      <c r="B3" s="1"/>
      <c r="C3" s="1"/>
      <c r="D3" s="4"/>
      <c r="E3" s="4"/>
      <c r="F3" s="4"/>
      <c r="G3" s="7">
        <v>6012500</v>
      </c>
      <c r="H3" s="7"/>
      <c r="J3" s="4"/>
      <c r="K3" s="4"/>
      <c r="L3" s="4"/>
      <c r="M3" s="7">
        <v>2000000</v>
      </c>
      <c r="N3" s="7"/>
      <c r="P3" s="4"/>
      <c r="Q3" s="4"/>
      <c r="R3" s="4"/>
      <c r="S3" s="7">
        <v>1487500</v>
      </c>
      <c r="T3" s="7"/>
      <c r="V3" s="4"/>
      <c r="W3" s="4"/>
      <c r="X3" s="4"/>
      <c r="Y3" s="7">
        <v>1162500</v>
      </c>
      <c r="Z3" s="7"/>
      <c r="AB3" s="7">
        <v>1085000</v>
      </c>
      <c r="AC3" s="7"/>
      <c r="AD3" s="7"/>
      <c r="AE3" s="7"/>
      <c r="AF3" s="7"/>
    </row>
    <row r="4" spans="1:32" ht="15">
      <c r="A4" s="1" t="s">
        <v>184</v>
      </c>
      <c r="B4" s="1"/>
      <c r="C4" s="1"/>
      <c r="D4" s="4"/>
      <c r="E4" s="4"/>
      <c r="F4" s="4"/>
      <c r="G4" s="3">
        <v>2590000</v>
      </c>
      <c r="H4" s="3"/>
      <c r="J4" s="4"/>
      <c r="K4" s="4"/>
      <c r="L4" s="4"/>
      <c r="M4" s="3">
        <v>875000</v>
      </c>
      <c r="N4" s="3"/>
      <c r="P4" s="4"/>
      <c r="Q4" s="4"/>
      <c r="R4" s="4"/>
      <c r="S4" s="3">
        <v>558000</v>
      </c>
      <c r="T4" s="3"/>
      <c r="V4" s="4"/>
      <c r="W4" s="4"/>
      <c r="X4" s="4"/>
      <c r="Y4" s="3">
        <v>361000</v>
      </c>
      <c r="Z4" s="3"/>
      <c r="AB4" s="4"/>
      <c r="AC4" s="4"/>
      <c r="AD4" s="4"/>
      <c r="AE4" s="3">
        <v>337000</v>
      </c>
      <c r="AF4" s="3"/>
    </row>
    <row r="5" spans="1:32" ht="15">
      <c r="A5" s="1" t="s">
        <v>185</v>
      </c>
      <c r="B5" s="1"/>
      <c r="C5" s="1"/>
      <c r="D5" s="4"/>
      <c r="E5" s="4"/>
      <c r="F5" s="4"/>
      <c r="G5" s="3">
        <v>44453</v>
      </c>
      <c r="H5" s="3"/>
      <c r="J5" s="4"/>
      <c r="K5" s="4"/>
      <c r="L5" s="4"/>
      <c r="M5" s="3">
        <v>44453</v>
      </c>
      <c r="N5" s="3"/>
      <c r="P5" s="4"/>
      <c r="Q5" s="4"/>
      <c r="R5" s="4"/>
      <c r="S5" s="3">
        <v>33919</v>
      </c>
      <c r="T5" s="3"/>
      <c r="V5" s="4"/>
      <c r="W5" s="4"/>
      <c r="X5" s="4"/>
      <c r="Y5" s="3">
        <v>44453</v>
      </c>
      <c r="Z5" s="3"/>
      <c r="AB5" s="4"/>
      <c r="AC5" s="4"/>
      <c r="AD5" s="4"/>
      <c r="AE5" s="3">
        <v>44134</v>
      </c>
      <c r="AF5" s="3"/>
    </row>
    <row r="6" spans="1:32" ht="15">
      <c r="A6" s="1" t="s">
        <v>186</v>
      </c>
      <c r="B6" s="1"/>
      <c r="C6" s="1"/>
      <c r="D6" s="4"/>
      <c r="E6" s="4"/>
      <c r="F6" s="4"/>
      <c r="G6" s="1" t="s">
        <v>132</v>
      </c>
      <c r="H6" s="1"/>
      <c r="J6" s="4"/>
      <c r="K6" s="4"/>
      <c r="L6" s="4"/>
      <c r="M6" s="3">
        <v>133334</v>
      </c>
      <c r="N6" s="3"/>
      <c r="P6" s="4"/>
      <c r="Q6" s="4"/>
      <c r="R6" s="4"/>
      <c r="S6" s="3">
        <v>108334</v>
      </c>
      <c r="T6" s="3"/>
      <c r="V6" s="4"/>
      <c r="W6" s="4"/>
      <c r="X6" s="4"/>
      <c r="Y6" s="3">
        <v>43334</v>
      </c>
      <c r="Z6" s="3"/>
      <c r="AB6" s="4"/>
      <c r="AC6" s="4"/>
      <c r="AD6" s="4"/>
      <c r="AE6" s="3">
        <v>43334</v>
      </c>
      <c r="AF6" s="3"/>
    </row>
    <row r="7" spans="1:32" ht="15">
      <c r="A7" s="1" t="s">
        <v>187</v>
      </c>
      <c r="B7" s="1"/>
      <c r="C7" s="1"/>
      <c r="D7" s="4"/>
      <c r="E7" s="4"/>
      <c r="F7" s="4"/>
      <c r="G7" s="3">
        <v>11094032</v>
      </c>
      <c r="H7" s="3"/>
      <c r="J7" s="4"/>
      <c r="K7" s="4"/>
      <c r="L7" s="4"/>
      <c r="M7" s="3">
        <v>2453223</v>
      </c>
      <c r="N7" s="3"/>
      <c r="P7" s="4"/>
      <c r="Q7" s="4"/>
      <c r="R7" s="4"/>
      <c r="S7" s="3">
        <v>1183334</v>
      </c>
      <c r="T7" s="3"/>
      <c r="V7" s="4"/>
      <c r="W7" s="4"/>
      <c r="X7" s="4"/>
      <c r="Y7" s="3">
        <v>1130321</v>
      </c>
      <c r="Z7" s="3"/>
      <c r="AB7" s="4"/>
      <c r="AC7" s="4"/>
      <c r="AD7" s="4"/>
      <c r="AE7" s="3">
        <v>1099351</v>
      </c>
      <c r="AF7" s="3"/>
    </row>
    <row r="8" spans="1:32" ht="15">
      <c r="A8" s="1" t="s">
        <v>188</v>
      </c>
      <c r="B8" s="1"/>
      <c r="C8" s="1"/>
      <c r="D8" s="4"/>
      <c r="E8" s="4"/>
      <c r="F8" s="4"/>
      <c r="G8" s="3">
        <v>8921399</v>
      </c>
      <c r="H8" s="3"/>
      <c r="J8" s="4"/>
      <c r="K8" s="4"/>
      <c r="L8" s="4"/>
      <c r="M8" s="3">
        <v>1045250</v>
      </c>
      <c r="N8" s="3"/>
      <c r="P8" s="4"/>
      <c r="Q8" s="4"/>
      <c r="R8" s="4"/>
      <c r="S8" s="3">
        <v>487432</v>
      </c>
      <c r="T8" s="3"/>
      <c r="V8" s="4"/>
      <c r="W8" s="4"/>
      <c r="X8" s="4"/>
      <c r="Y8" s="3">
        <v>407339</v>
      </c>
      <c r="Z8" s="3"/>
      <c r="AB8" s="4"/>
      <c r="AC8" s="4"/>
      <c r="AD8" s="4"/>
      <c r="AE8" s="3">
        <v>397016</v>
      </c>
      <c r="AF8" s="3"/>
    </row>
    <row r="9" spans="1:32" ht="15">
      <c r="A9" s="1" t="s">
        <v>189</v>
      </c>
      <c r="B9" s="1"/>
      <c r="C9" s="1"/>
      <c r="D9" s="4"/>
      <c r="E9" s="4"/>
      <c r="F9" s="4"/>
      <c r="G9" s="3">
        <v>681845</v>
      </c>
      <c r="H9" s="3"/>
      <c r="J9" s="4"/>
      <c r="K9" s="4"/>
      <c r="L9" s="4"/>
      <c r="M9" s="1" t="s">
        <v>132</v>
      </c>
      <c r="N9" s="1"/>
      <c r="P9" s="4"/>
      <c r="Q9" s="4"/>
      <c r="R9" s="4"/>
      <c r="S9" s="1" t="s">
        <v>132</v>
      </c>
      <c r="T9" s="1"/>
      <c r="V9" s="4"/>
      <c r="W9" s="4"/>
      <c r="X9" s="4"/>
      <c r="Y9" s="1" t="s">
        <v>132</v>
      </c>
      <c r="Z9" s="1"/>
      <c r="AB9" s="4"/>
      <c r="AC9" s="4"/>
      <c r="AD9" s="4"/>
      <c r="AE9" s="1" t="s">
        <v>132</v>
      </c>
      <c r="AF9" s="1"/>
    </row>
    <row r="10" spans="1:32" ht="15">
      <c r="A10" s="1" t="s">
        <v>190</v>
      </c>
      <c r="B10" s="1"/>
      <c r="C10" s="1"/>
      <c r="D10" s="4"/>
      <c r="E10" s="4"/>
      <c r="F10" s="4"/>
      <c r="G10" s="3">
        <v>12079</v>
      </c>
      <c r="H10" s="3"/>
      <c r="J10" s="4"/>
      <c r="K10" s="4"/>
      <c r="L10" s="4"/>
      <c r="M10" s="3">
        <v>9260</v>
      </c>
      <c r="N10" s="3"/>
      <c r="P10" s="4"/>
      <c r="Q10" s="4"/>
      <c r="R10" s="4"/>
      <c r="S10" s="3">
        <v>11986</v>
      </c>
      <c r="T10" s="3"/>
      <c r="V10" s="4"/>
      <c r="W10" s="4"/>
      <c r="X10" s="4"/>
      <c r="Y10" s="3">
        <v>8821</v>
      </c>
      <c r="Z10" s="3"/>
      <c r="AB10" s="4"/>
      <c r="AC10" s="4"/>
      <c r="AD10" s="4"/>
      <c r="AE10" s="3">
        <v>8068</v>
      </c>
      <c r="AF10" s="3"/>
    </row>
    <row r="11" spans="1:32" ht="15">
      <c r="A11" s="1" t="s">
        <v>48</v>
      </c>
      <c r="B11" s="1"/>
      <c r="C11" s="1"/>
      <c r="D11" s="4"/>
      <c r="E11" s="4"/>
      <c r="F11" s="4"/>
      <c r="G11" s="3">
        <v>29356308</v>
      </c>
      <c r="H11" s="3"/>
      <c r="J11" s="4"/>
      <c r="K11" s="4"/>
      <c r="L11" s="4"/>
      <c r="M11" s="3">
        <v>6560520</v>
      </c>
      <c r="N11" s="3"/>
      <c r="P11" s="4"/>
      <c r="Q11" s="4"/>
      <c r="R11" s="4"/>
      <c r="S11" s="3">
        <v>3870505</v>
      </c>
      <c r="T11" s="3"/>
      <c r="V11" s="4"/>
      <c r="W11" s="4"/>
      <c r="X11" s="4"/>
      <c r="Y11" s="3">
        <v>3157768</v>
      </c>
      <c r="Z11" s="3"/>
      <c r="AB11" s="4"/>
      <c r="AC11" s="4"/>
      <c r="AD11" s="4"/>
      <c r="AE11" s="3">
        <v>3013903</v>
      </c>
      <c r="AF11" s="3"/>
    </row>
  </sheetData>
  <sheetProtection selectLockedCells="1" selectUnlockedCells="1"/>
  <mergeCells count="104">
    <mergeCell ref="A2:C2"/>
    <mergeCell ref="D2:I2"/>
    <mergeCell ref="J2:O2"/>
    <mergeCell ref="P2:U2"/>
    <mergeCell ref="V2:AA2"/>
    <mergeCell ref="AB2:AG2"/>
    <mergeCell ref="A3:C3"/>
    <mergeCell ref="D3:F3"/>
    <mergeCell ref="G3:H3"/>
    <mergeCell ref="J3:L3"/>
    <mergeCell ref="M3:N3"/>
    <mergeCell ref="P3:R3"/>
    <mergeCell ref="S3:T3"/>
    <mergeCell ref="V3:X3"/>
    <mergeCell ref="Y3:Z3"/>
    <mergeCell ref="AB3:AF3"/>
    <mergeCell ref="A4:C4"/>
    <mergeCell ref="D4:F4"/>
    <mergeCell ref="G4:H4"/>
    <mergeCell ref="J4:L4"/>
    <mergeCell ref="M4:N4"/>
    <mergeCell ref="P4:R4"/>
    <mergeCell ref="S4:T4"/>
    <mergeCell ref="V4:X4"/>
    <mergeCell ref="Y4:Z4"/>
    <mergeCell ref="AB4:AD4"/>
    <mergeCell ref="AE4:AF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H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0" ht="15">
      <c r="A2" s="4"/>
      <c r="B2" s="4"/>
      <c r="C2" s="4"/>
      <c r="D2" s="1" t="s">
        <v>73</v>
      </c>
      <c r="E2" s="1"/>
      <c r="F2" s="1"/>
      <c r="G2" s="1"/>
      <c r="H2" s="1"/>
      <c r="I2" s="1"/>
      <c r="J2" s="1"/>
      <c r="K2" s="1"/>
      <c r="L2" s="1"/>
      <c r="M2" s="4"/>
      <c r="N2" s="4"/>
      <c r="O2" s="4"/>
      <c r="P2" s="1" t="s">
        <v>75</v>
      </c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1" t="s">
        <v>76</v>
      </c>
      <c r="AC2" s="1"/>
      <c r="AD2" s="1"/>
      <c r="AE2" s="1"/>
      <c r="AF2" s="1"/>
      <c r="AG2" s="1"/>
      <c r="AH2" s="1"/>
      <c r="AI2" s="1"/>
      <c r="AJ2" s="1"/>
      <c r="AK2" s="4"/>
      <c r="AL2" s="4"/>
      <c r="AM2" s="4"/>
      <c r="AN2" s="1" t="s">
        <v>77</v>
      </c>
      <c r="AO2" s="1"/>
      <c r="AP2" s="1"/>
      <c r="AQ2" s="1"/>
      <c r="AR2" s="1"/>
      <c r="AS2" s="1"/>
      <c r="AT2" s="1"/>
      <c r="AU2" s="1"/>
      <c r="AV2" s="1"/>
      <c r="AW2" s="4"/>
      <c r="AX2" s="4"/>
      <c r="AY2" s="4"/>
      <c r="AZ2" s="1" t="s">
        <v>79</v>
      </c>
      <c r="BA2" s="1"/>
      <c r="BB2" s="1"/>
      <c r="BC2" s="1"/>
      <c r="BD2" s="1"/>
      <c r="BE2" s="1"/>
      <c r="BF2" s="1"/>
      <c r="BG2" s="1"/>
      <c r="BH2" s="1"/>
    </row>
    <row r="3" spans="1:60" ht="15">
      <c r="A3" s="4"/>
      <c r="B3" s="4"/>
      <c r="C3" s="4"/>
      <c r="D3" s="1" t="s">
        <v>191</v>
      </c>
      <c r="E3" s="1"/>
      <c r="F3" s="1"/>
      <c r="G3" s="4"/>
      <c r="H3" s="4"/>
      <c r="I3" s="4"/>
      <c r="J3" s="1" t="s">
        <v>192</v>
      </c>
      <c r="K3" s="1"/>
      <c r="L3" s="1"/>
      <c r="M3" s="4"/>
      <c r="N3" s="4"/>
      <c r="O3" s="4"/>
      <c r="P3" s="1" t="s">
        <v>191</v>
      </c>
      <c r="Q3" s="1"/>
      <c r="R3" s="1"/>
      <c r="S3" s="4"/>
      <c r="T3" s="4"/>
      <c r="U3" s="4"/>
      <c r="V3" s="1" t="s">
        <v>192</v>
      </c>
      <c r="W3" s="1"/>
      <c r="X3" s="1"/>
      <c r="Y3" s="4"/>
      <c r="Z3" s="4"/>
      <c r="AA3" s="4"/>
      <c r="AB3" s="1" t="s">
        <v>191</v>
      </c>
      <c r="AC3" s="1"/>
      <c r="AD3" s="1"/>
      <c r="AE3" s="4"/>
      <c r="AF3" s="4"/>
      <c r="AG3" s="4"/>
      <c r="AH3" s="1" t="s">
        <v>192</v>
      </c>
      <c r="AI3" s="1"/>
      <c r="AJ3" s="1"/>
      <c r="AK3" s="4"/>
      <c r="AL3" s="4"/>
      <c r="AM3" s="4"/>
      <c r="AN3" s="1" t="s">
        <v>191</v>
      </c>
      <c r="AO3" s="1"/>
      <c r="AP3" s="1"/>
      <c r="AQ3" s="4"/>
      <c r="AR3" s="4"/>
      <c r="AS3" s="4"/>
      <c r="AT3" s="1" t="s">
        <v>192</v>
      </c>
      <c r="AU3" s="1"/>
      <c r="AV3" s="1"/>
      <c r="AW3" s="4"/>
      <c r="AX3" s="4"/>
      <c r="AY3" s="4"/>
      <c r="AZ3" s="1" t="s">
        <v>191</v>
      </c>
      <c r="BA3" s="1"/>
      <c r="BB3" s="1"/>
      <c r="BC3" s="4"/>
      <c r="BD3" s="4"/>
      <c r="BE3" s="4"/>
      <c r="BF3" s="1" t="s">
        <v>192</v>
      </c>
      <c r="BG3" s="1"/>
      <c r="BH3" s="1"/>
    </row>
    <row r="4" spans="1:59" ht="15">
      <c r="A4" s="1" t="s">
        <v>193</v>
      </c>
      <c r="B4" s="1"/>
      <c r="C4" s="1"/>
      <c r="D4" s="1" t="s">
        <v>194</v>
      </c>
      <c r="E4" s="1"/>
      <c r="G4" s="4"/>
      <c r="H4" s="4"/>
      <c r="I4" s="4"/>
      <c r="J4" s="1" t="s">
        <v>194</v>
      </c>
      <c r="K4" s="1"/>
      <c r="M4" s="4"/>
      <c r="N4" s="4"/>
      <c r="O4" s="4"/>
      <c r="P4" s="7">
        <v>133334</v>
      </c>
      <c r="Q4" s="7"/>
      <c r="S4" s="4"/>
      <c r="T4" s="4"/>
      <c r="U4" s="4"/>
      <c r="V4" s="7">
        <v>133334</v>
      </c>
      <c r="W4" s="7"/>
      <c r="Y4" s="4"/>
      <c r="Z4" s="4"/>
      <c r="AA4" s="4"/>
      <c r="AB4" s="7">
        <v>108334</v>
      </c>
      <c r="AC4" s="7"/>
      <c r="AE4" s="4"/>
      <c r="AF4" s="4"/>
      <c r="AG4" s="4"/>
      <c r="AH4" s="7">
        <v>108334</v>
      </c>
      <c r="AI4" s="7"/>
      <c r="AK4" s="4"/>
      <c r="AL4" s="4"/>
      <c r="AM4" s="4"/>
      <c r="AN4" s="7">
        <v>43334</v>
      </c>
      <c r="AO4" s="7"/>
      <c r="AQ4" s="4"/>
      <c r="AR4" s="4"/>
      <c r="AS4" s="4"/>
      <c r="AT4" s="7">
        <v>43334</v>
      </c>
      <c r="AU4" s="7"/>
      <c r="AW4" s="4"/>
      <c r="AX4" s="4"/>
      <c r="AY4" s="4"/>
      <c r="AZ4" s="7">
        <v>43334</v>
      </c>
      <c r="BA4" s="7"/>
      <c r="BC4" s="4"/>
      <c r="BD4" s="4"/>
      <c r="BE4" s="4"/>
      <c r="BF4" s="7">
        <v>43334</v>
      </c>
      <c r="BG4" s="7"/>
    </row>
    <row r="5" spans="1:59" ht="15">
      <c r="A5" s="1" t="s">
        <v>195</v>
      </c>
      <c r="B5" s="1"/>
      <c r="C5" s="1"/>
      <c r="D5" s="3">
        <v>11094032</v>
      </c>
      <c r="E5" s="3"/>
      <c r="G5" s="4"/>
      <c r="H5" s="4"/>
      <c r="I5" s="4"/>
      <c r="J5" s="3">
        <v>11094032</v>
      </c>
      <c r="K5" s="3"/>
      <c r="M5" s="4"/>
      <c r="N5" s="4"/>
      <c r="O5" s="4"/>
      <c r="P5" s="3">
        <v>2453223</v>
      </c>
      <c r="Q5" s="3"/>
      <c r="S5" s="4"/>
      <c r="T5" s="4"/>
      <c r="U5" s="4"/>
      <c r="V5" s="3">
        <v>2453223</v>
      </c>
      <c r="W5" s="3"/>
      <c r="Y5" s="4"/>
      <c r="Z5" s="4"/>
      <c r="AA5" s="4"/>
      <c r="AB5" s="3">
        <v>1183334</v>
      </c>
      <c r="AC5" s="3"/>
      <c r="AE5" s="4"/>
      <c r="AF5" s="4"/>
      <c r="AG5" s="4"/>
      <c r="AH5" s="3">
        <v>1183334</v>
      </c>
      <c r="AI5" s="3"/>
      <c r="AK5" s="4"/>
      <c r="AL5" s="4"/>
      <c r="AM5" s="4"/>
      <c r="AN5" s="3">
        <v>1130321</v>
      </c>
      <c r="AO5" s="3"/>
      <c r="AQ5" s="4"/>
      <c r="AR5" s="4"/>
      <c r="AS5" s="4"/>
      <c r="AT5" s="3">
        <v>1130321</v>
      </c>
      <c r="AU5" s="3"/>
      <c r="AW5" s="4"/>
      <c r="AX5" s="4"/>
      <c r="AY5" s="4"/>
      <c r="AZ5" s="3">
        <v>1099351</v>
      </c>
      <c r="BA5" s="3"/>
      <c r="BC5" s="4"/>
      <c r="BD5" s="4"/>
      <c r="BE5" s="4"/>
      <c r="BF5" s="3">
        <v>1099351</v>
      </c>
      <c r="BG5" s="3"/>
    </row>
    <row r="6" spans="1:59" ht="15">
      <c r="A6" s="1" t="s">
        <v>196</v>
      </c>
      <c r="B6" s="1"/>
      <c r="C6" s="1"/>
      <c r="D6" s="3">
        <v>8921399</v>
      </c>
      <c r="E6" s="3"/>
      <c r="G6" s="4"/>
      <c r="H6" s="4"/>
      <c r="I6" s="4"/>
      <c r="J6" s="3">
        <v>8921399</v>
      </c>
      <c r="K6" s="3"/>
      <c r="M6" s="4"/>
      <c r="N6" s="4"/>
      <c r="O6" s="4"/>
      <c r="P6" s="3">
        <v>1045250</v>
      </c>
      <c r="Q6" s="3"/>
      <c r="S6" s="4"/>
      <c r="T6" s="4"/>
      <c r="U6" s="4"/>
      <c r="V6" s="3">
        <v>1045250</v>
      </c>
      <c r="W6" s="3"/>
      <c r="Y6" s="4"/>
      <c r="Z6" s="4"/>
      <c r="AA6" s="4"/>
      <c r="AB6" s="3">
        <v>487432</v>
      </c>
      <c r="AC6" s="3"/>
      <c r="AE6" s="4"/>
      <c r="AF6" s="4"/>
      <c r="AG6" s="4"/>
      <c r="AH6" s="3">
        <v>487432</v>
      </c>
      <c r="AI6" s="3"/>
      <c r="AK6" s="4"/>
      <c r="AL6" s="4"/>
      <c r="AM6" s="4"/>
      <c r="AN6" s="3">
        <v>407339</v>
      </c>
      <c r="AO6" s="3"/>
      <c r="AQ6" s="4"/>
      <c r="AR6" s="4"/>
      <c r="AS6" s="4"/>
      <c r="AT6" s="3">
        <v>407339</v>
      </c>
      <c r="AU6" s="3"/>
      <c r="AW6" s="4"/>
      <c r="AX6" s="4"/>
      <c r="AY6" s="4"/>
      <c r="AZ6" s="3">
        <v>397016</v>
      </c>
      <c r="BA6" s="3"/>
      <c r="BC6" s="4"/>
      <c r="BD6" s="4"/>
      <c r="BE6" s="4"/>
      <c r="BF6" s="3">
        <v>397016</v>
      </c>
      <c r="BG6" s="3"/>
    </row>
    <row r="7" spans="1:59" ht="15">
      <c r="A7" s="1" t="s">
        <v>197</v>
      </c>
      <c r="B7" s="1"/>
      <c r="C7" s="1"/>
      <c r="D7" s="3">
        <v>2590000</v>
      </c>
      <c r="E7" s="3"/>
      <c r="G7" s="4"/>
      <c r="H7" s="4"/>
      <c r="I7" s="4"/>
      <c r="J7" s="3">
        <v>2590000</v>
      </c>
      <c r="K7" s="3"/>
      <c r="M7" s="4"/>
      <c r="N7" s="4"/>
      <c r="O7" s="4"/>
      <c r="P7" s="3">
        <v>875000</v>
      </c>
      <c r="Q7" s="3"/>
      <c r="S7" s="4"/>
      <c r="T7" s="4"/>
      <c r="U7" s="4"/>
      <c r="V7" s="3">
        <v>875000</v>
      </c>
      <c r="W7" s="3"/>
      <c r="Y7" s="4"/>
      <c r="Z7" s="4"/>
      <c r="AA7" s="4"/>
      <c r="AB7" s="3">
        <v>558000</v>
      </c>
      <c r="AC7" s="3"/>
      <c r="AE7" s="4"/>
      <c r="AF7" s="4"/>
      <c r="AG7" s="4"/>
      <c r="AH7" s="3">
        <v>558000</v>
      </c>
      <c r="AI7" s="3"/>
      <c r="AK7" s="4"/>
      <c r="AL7" s="4"/>
      <c r="AM7" s="4"/>
      <c r="AN7" s="3">
        <v>361000</v>
      </c>
      <c r="AO7" s="3"/>
      <c r="AQ7" s="4"/>
      <c r="AR7" s="4"/>
      <c r="AS7" s="4"/>
      <c r="AT7" s="3">
        <v>361000</v>
      </c>
      <c r="AU7" s="3"/>
      <c r="AW7" s="4"/>
      <c r="AX7" s="4"/>
      <c r="AY7" s="4"/>
      <c r="AZ7" s="3">
        <v>337000</v>
      </c>
      <c r="BA7" s="3"/>
      <c r="BC7" s="4"/>
      <c r="BD7" s="4"/>
      <c r="BE7" s="4"/>
      <c r="BF7" s="3">
        <v>337000</v>
      </c>
      <c r="BG7" s="3"/>
    </row>
    <row r="8" spans="1:59" ht="15">
      <c r="A8" s="1" t="s">
        <v>198</v>
      </c>
      <c r="B8" s="1"/>
      <c r="C8" s="1"/>
      <c r="D8" s="3">
        <v>681845</v>
      </c>
      <c r="E8" s="3"/>
      <c r="G8" s="4"/>
      <c r="H8" s="4"/>
      <c r="I8" s="4"/>
      <c r="J8" s="3">
        <v>681845</v>
      </c>
      <c r="K8" s="3"/>
      <c r="M8" s="4"/>
      <c r="N8" s="4"/>
      <c r="O8" s="4"/>
      <c r="P8" s="1" t="s">
        <v>132</v>
      </c>
      <c r="Q8" s="1"/>
      <c r="S8" s="4"/>
      <c r="T8" s="4"/>
      <c r="U8" s="4"/>
      <c r="V8" s="1" t="s">
        <v>132</v>
      </c>
      <c r="W8" s="1"/>
      <c r="Y8" s="4"/>
      <c r="Z8" s="4"/>
      <c r="AA8" s="4"/>
      <c r="AB8" s="1" t="s">
        <v>132</v>
      </c>
      <c r="AC8" s="1"/>
      <c r="AE8" s="4"/>
      <c r="AF8" s="4"/>
      <c r="AG8" s="4"/>
      <c r="AH8" s="1" t="s">
        <v>132</v>
      </c>
      <c r="AI8" s="1"/>
      <c r="AK8" s="4"/>
      <c r="AL8" s="4"/>
      <c r="AM8" s="4"/>
      <c r="AN8" s="1" t="s">
        <v>132</v>
      </c>
      <c r="AO8" s="1"/>
      <c r="AQ8" s="4"/>
      <c r="AR8" s="4"/>
      <c r="AS8" s="4"/>
      <c r="AT8" s="1" t="s">
        <v>132</v>
      </c>
      <c r="AU8" s="1"/>
      <c r="AW8" s="4"/>
      <c r="AX8" s="4"/>
      <c r="AY8" s="4"/>
      <c r="AZ8" s="1" t="s">
        <v>132</v>
      </c>
      <c r="BA8" s="1"/>
      <c r="BC8" s="4"/>
      <c r="BD8" s="4"/>
      <c r="BE8" s="4"/>
      <c r="BF8" s="1" t="s">
        <v>132</v>
      </c>
      <c r="BG8" s="1"/>
    </row>
    <row r="9" spans="1:59" ht="15">
      <c r="A9" s="1" t="s">
        <v>199</v>
      </c>
      <c r="B9" s="1"/>
      <c r="C9" s="1"/>
      <c r="D9" s="3">
        <v>2000000</v>
      </c>
      <c r="E9" s="3"/>
      <c r="G9" s="4"/>
      <c r="H9" s="4"/>
      <c r="I9" s="4"/>
      <c r="J9" s="3">
        <v>3930</v>
      </c>
      <c r="K9" s="3"/>
      <c r="M9" s="4"/>
      <c r="N9" s="4"/>
      <c r="O9" s="4"/>
      <c r="P9" s="3">
        <v>2000000</v>
      </c>
      <c r="Q9" s="3"/>
      <c r="S9" s="4"/>
      <c r="T9" s="4"/>
      <c r="U9" s="4"/>
      <c r="V9" s="3">
        <v>6173</v>
      </c>
      <c r="W9" s="3"/>
      <c r="Y9" s="4"/>
      <c r="Z9" s="4"/>
      <c r="AA9" s="4"/>
      <c r="AB9" s="3">
        <v>1487500</v>
      </c>
      <c r="AC9" s="3"/>
      <c r="AE9" s="4"/>
      <c r="AF9" s="4"/>
      <c r="AG9" s="4"/>
      <c r="AH9" s="3">
        <v>7991</v>
      </c>
      <c r="AI9" s="3"/>
      <c r="AK9" s="4"/>
      <c r="AL9" s="4"/>
      <c r="AM9" s="4"/>
      <c r="AN9" s="3">
        <v>1038500</v>
      </c>
      <c r="AO9" s="3"/>
      <c r="AQ9" s="4"/>
      <c r="AR9" s="4"/>
      <c r="AS9" s="4"/>
      <c r="AT9" s="3">
        <v>5880</v>
      </c>
      <c r="AU9" s="3"/>
      <c r="AW9" s="4"/>
      <c r="AX9" s="4"/>
      <c r="AY9" s="4"/>
      <c r="AZ9" s="3">
        <v>1085000</v>
      </c>
      <c r="BA9" s="3"/>
      <c r="BC9" s="4"/>
      <c r="BD9" s="4"/>
      <c r="BE9" s="4"/>
      <c r="BF9" s="3">
        <v>5379</v>
      </c>
      <c r="BG9" s="3"/>
    </row>
    <row r="10" spans="1:59" ht="15">
      <c r="A10" s="1" t="s">
        <v>200</v>
      </c>
      <c r="B10" s="1"/>
      <c r="C10" s="1"/>
      <c r="D10" s="3">
        <v>1716738</v>
      </c>
      <c r="E10" s="3"/>
      <c r="G10" s="4"/>
      <c r="H10" s="4"/>
      <c r="I10" s="4"/>
      <c r="J10" s="1" t="s">
        <v>132</v>
      </c>
      <c r="K10" s="1"/>
      <c r="M10" s="4"/>
      <c r="N10" s="4"/>
      <c r="O10" s="4"/>
      <c r="P10" s="1" t="s">
        <v>132</v>
      </c>
      <c r="Q10" s="1"/>
      <c r="S10" s="4"/>
      <c r="T10" s="4"/>
      <c r="U10" s="4"/>
      <c r="V10" s="1" t="s">
        <v>132</v>
      </c>
      <c r="W10" s="1"/>
      <c r="Y10" s="4"/>
      <c r="Z10" s="4"/>
      <c r="AA10" s="4"/>
      <c r="AB10" s="1" t="s">
        <v>132</v>
      </c>
      <c r="AC10" s="1"/>
      <c r="AE10" s="4"/>
      <c r="AF10" s="4"/>
      <c r="AG10" s="4"/>
      <c r="AH10" s="1" t="s">
        <v>132</v>
      </c>
      <c r="AI10" s="1"/>
      <c r="AK10" s="4"/>
      <c r="AL10" s="4"/>
      <c r="AM10" s="4"/>
      <c r="AN10" s="1" t="s">
        <v>132</v>
      </c>
      <c r="AO10" s="1"/>
      <c r="AQ10" s="4"/>
      <c r="AR10" s="4"/>
      <c r="AS10" s="4"/>
      <c r="AT10" s="1" t="s">
        <v>132</v>
      </c>
      <c r="AU10" s="1"/>
      <c r="AW10" s="4"/>
      <c r="AX10" s="4"/>
      <c r="AY10" s="4"/>
      <c r="AZ10" s="1" t="s">
        <v>132</v>
      </c>
      <c r="BA10" s="1"/>
      <c r="BC10" s="4"/>
      <c r="BD10" s="4"/>
      <c r="BE10" s="4"/>
      <c r="BF10" s="1" t="s">
        <v>132</v>
      </c>
      <c r="BG10" s="1"/>
    </row>
    <row r="11" spans="1:59" ht="15">
      <c r="A11" s="1" t="s">
        <v>48</v>
      </c>
      <c r="B11" s="1"/>
      <c r="C11" s="1"/>
      <c r="D11" s="3">
        <v>27004014</v>
      </c>
      <c r="E11" s="3"/>
      <c r="G11" s="4"/>
      <c r="H11" s="4"/>
      <c r="I11" s="4"/>
      <c r="J11" s="3">
        <v>23291206</v>
      </c>
      <c r="K11" s="3"/>
      <c r="M11" s="4"/>
      <c r="N11" s="4"/>
      <c r="O11" s="4"/>
      <c r="P11" s="3">
        <v>6506807</v>
      </c>
      <c r="Q11" s="3"/>
      <c r="S11" s="4"/>
      <c r="T11" s="4"/>
      <c r="U11" s="4"/>
      <c r="V11" s="3">
        <v>4512980</v>
      </c>
      <c r="W11" s="3"/>
      <c r="Y11" s="4"/>
      <c r="Z11" s="4"/>
      <c r="AA11" s="4"/>
      <c r="AB11" s="3">
        <v>3824600</v>
      </c>
      <c r="AC11" s="3"/>
      <c r="AE11" s="4"/>
      <c r="AF11" s="4"/>
      <c r="AG11" s="4"/>
      <c r="AH11" s="3">
        <v>2345091</v>
      </c>
      <c r="AI11" s="3"/>
      <c r="AK11" s="4"/>
      <c r="AL11" s="4"/>
      <c r="AM11" s="4"/>
      <c r="AN11" s="3">
        <v>2980494</v>
      </c>
      <c r="AO11" s="3"/>
      <c r="AQ11" s="4"/>
      <c r="AR11" s="4"/>
      <c r="AS11" s="4"/>
      <c r="AT11" s="3">
        <v>1947874</v>
      </c>
      <c r="AU11" s="3"/>
      <c r="AW11" s="4"/>
      <c r="AX11" s="4"/>
      <c r="AY11" s="4"/>
      <c r="AZ11" s="3">
        <v>2961701</v>
      </c>
      <c r="BA11" s="3"/>
      <c r="BC11" s="4"/>
      <c r="BD11" s="4"/>
      <c r="BE11" s="4"/>
      <c r="BF11" s="3">
        <v>1882080</v>
      </c>
      <c r="BG11" s="3"/>
    </row>
  </sheetData>
  <sheetProtection selectLockedCells="1" selectUnlockedCells="1"/>
  <mergeCells count="190">
    <mergeCell ref="A2:C2"/>
    <mergeCell ref="D2:L2"/>
    <mergeCell ref="M2:O2"/>
    <mergeCell ref="P2:X2"/>
    <mergeCell ref="Y2:AA2"/>
    <mergeCell ref="AB2:AJ2"/>
    <mergeCell ref="AK2:AM2"/>
    <mergeCell ref="AN2:AV2"/>
    <mergeCell ref="AW2:AY2"/>
    <mergeCell ref="AZ2:BH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A4:C4"/>
    <mergeCell ref="D4:E4"/>
    <mergeCell ref="G4:I4"/>
    <mergeCell ref="J4:K4"/>
    <mergeCell ref="M4:O4"/>
    <mergeCell ref="P4:Q4"/>
    <mergeCell ref="S4:U4"/>
    <mergeCell ref="V4:W4"/>
    <mergeCell ref="Y4:AA4"/>
    <mergeCell ref="AB4:AC4"/>
    <mergeCell ref="AE4:AG4"/>
    <mergeCell ref="AH4:AI4"/>
    <mergeCell ref="AK4:AM4"/>
    <mergeCell ref="AN4:AO4"/>
    <mergeCell ref="AQ4:AS4"/>
    <mergeCell ref="AT4:AU4"/>
    <mergeCell ref="AW4:AY4"/>
    <mergeCell ref="AZ4:BA4"/>
    <mergeCell ref="BC4:BE4"/>
    <mergeCell ref="BF4:BG4"/>
    <mergeCell ref="A5:C5"/>
    <mergeCell ref="D5:E5"/>
    <mergeCell ref="G5:I5"/>
    <mergeCell ref="J5:K5"/>
    <mergeCell ref="M5:O5"/>
    <mergeCell ref="P5:Q5"/>
    <mergeCell ref="S5:U5"/>
    <mergeCell ref="V5:W5"/>
    <mergeCell ref="Y5:AA5"/>
    <mergeCell ref="AB5:AC5"/>
    <mergeCell ref="AE5:AG5"/>
    <mergeCell ref="AH5:AI5"/>
    <mergeCell ref="AK5:AM5"/>
    <mergeCell ref="AN5:AO5"/>
    <mergeCell ref="AQ5:AS5"/>
    <mergeCell ref="AT5:AU5"/>
    <mergeCell ref="AW5:AY5"/>
    <mergeCell ref="AZ5:BA5"/>
    <mergeCell ref="BC5:BE5"/>
    <mergeCell ref="BF5:BG5"/>
    <mergeCell ref="A6:C6"/>
    <mergeCell ref="D6:E6"/>
    <mergeCell ref="G6:I6"/>
    <mergeCell ref="J6:K6"/>
    <mergeCell ref="M6:O6"/>
    <mergeCell ref="P6:Q6"/>
    <mergeCell ref="S6:U6"/>
    <mergeCell ref="V6:W6"/>
    <mergeCell ref="Y6:AA6"/>
    <mergeCell ref="AB6:AC6"/>
    <mergeCell ref="AE6:AG6"/>
    <mergeCell ref="AH6:AI6"/>
    <mergeCell ref="AK6:AM6"/>
    <mergeCell ref="AN6:AO6"/>
    <mergeCell ref="AQ6:AS6"/>
    <mergeCell ref="AT6:AU6"/>
    <mergeCell ref="AW6:AY6"/>
    <mergeCell ref="AZ6:BA6"/>
    <mergeCell ref="BC6:BE6"/>
    <mergeCell ref="BF6:BG6"/>
    <mergeCell ref="A7:C7"/>
    <mergeCell ref="D7:E7"/>
    <mergeCell ref="G7:I7"/>
    <mergeCell ref="J7:K7"/>
    <mergeCell ref="M7:O7"/>
    <mergeCell ref="P7:Q7"/>
    <mergeCell ref="S7:U7"/>
    <mergeCell ref="V7:W7"/>
    <mergeCell ref="Y7:AA7"/>
    <mergeCell ref="AB7:AC7"/>
    <mergeCell ref="AE7:AG7"/>
    <mergeCell ref="AH7:AI7"/>
    <mergeCell ref="AK7:AM7"/>
    <mergeCell ref="AN7:AO7"/>
    <mergeCell ref="AQ7:AS7"/>
    <mergeCell ref="AT7:AU7"/>
    <mergeCell ref="AW7:AY7"/>
    <mergeCell ref="AZ7:BA7"/>
    <mergeCell ref="BC7:BE7"/>
    <mergeCell ref="BF7:BG7"/>
    <mergeCell ref="A8:C8"/>
    <mergeCell ref="D8:E8"/>
    <mergeCell ref="G8:I8"/>
    <mergeCell ref="J8:K8"/>
    <mergeCell ref="M8:O8"/>
    <mergeCell ref="P8:Q8"/>
    <mergeCell ref="S8:U8"/>
    <mergeCell ref="V8:W8"/>
    <mergeCell ref="Y8:AA8"/>
    <mergeCell ref="AB8:AC8"/>
    <mergeCell ref="AE8:AG8"/>
    <mergeCell ref="AH8:AI8"/>
    <mergeCell ref="AK8:AM8"/>
    <mergeCell ref="AN8:AO8"/>
    <mergeCell ref="AQ8:AS8"/>
    <mergeCell ref="AT8:AU8"/>
    <mergeCell ref="AW8:AY8"/>
    <mergeCell ref="AZ8:BA8"/>
    <mergeCell ref="BC8:BE8"/>
    <mergeCell ref="BF8:BG8"/>
    <mergeCell ref="A9:C9"/>
    <mergeCell ref="D9:E9"/>
    <mergeCell ref="G9:I9"/>
    <mergeCell ref="J9:K9"/>
    <mergeCell ref="M9:O9"/>
    <mergeCell ref="P9:Q9"/>
    <mergeCell ref="S9:U9"/>
    <mergeCell ref="V9:W9"/>
    <mergeCell ref="Y9:AA9"/>
    <mergeCell ref="AB9:AC9"/>
    <mergeCell ref="AE9:AG9"/>
    <mergeCell ref="AH9:AI9"/>
    <mergeCell ref="AK9:AM9"/>
    <mergeCell ref="AN9:AO9"/>
    <mergeCell ref="AQ9:AS9"/>
    <mergeCell ref="AT9:AU9"/>
    <mergeCell ref="AW9:AY9"/>
    <mergeCell ref="AZ9:BA9"/>
    <mergeCell ref="BC9:BE9"/>
    <mergeCell ref="BF9:BG9"/>
    <mergeCell ref="A10:C10"/>
    <mergeCell ref="D10:E10"/>
    <mergeCell ref="G10:I10"/>
    <mergeCell ref="J10:K10"/>
    <mergeCell ref="M10:O10"/>
    <mergeCell ref="P10:Q10"/>
    <mergeCell ref="S10:U10"/>
    <mergeCell ref="V10:W10"/>
    <mergeCell ref="Y10:AA10"/>
    <mergeCell ref="AB10:AC10"/>
    <mergeCell ref="AE10:AG10"/>
    <mergeCell ref="AH10:AI10"/>
    <mergeCell ref="AK10:AM10"/>
    <mergeCell ref="AN10:AO10"/>
    <mergeCell ref="AQ10:AS10"/>
    <mergeCell ref="AT10:AU10"/>
    <mergeCell ref="AW10:AY10"/>
    <mergeCell ref="AZ10:BA10"/>
    <mergeCell ref="BC10:BE10"/>
    <mergeCell ref="BF10:BG10"/>
    <mergeCell ref="A11:C11"/>
    <mergeCell ref="D11:E11"/>
    <mergeCell ref="G11:I11"/>
    <mergeCell ref="J11:K11"/>
    <mergeCell ref="M11:O11"/>
    <mergeCell ref="P11:Q11"/>
    <mergeCell ref="S11:U11"/>
    <mergeCell ref="V11:W11"/>
    <mergeCell ref="Y11:AA11"/>
    <mergeCell ref="AB11:AC11"/>
    <mergeCell ref="AE11:AG11"/>
    <mergeCell ref="AH11:AI11"/>
    <mergeCell ref="AK11:AM11"/>
    <mergeCell ref="AN11:AO11"/>
    <mergeCell ref="AQ11:AS11"/>
    <mergeCell ref="AT11:AU11"/>
    <mergeCell ref="AW11:AY11"/>
    <mergeCell ref="AZ11:BA11"/>
    <mergeCell ref="BC11:BE11"/>
    <mergeCell ref="BF11:BG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A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7" ht="39.75" customHeight="1">
      <c r="A2" s="1" t="s">
        <v>124</v>
      </c>
      <c r="B2" s="1"/>
      <c r="C2" s="1"/>
      <c r="D2" s="8" t="s">
        <v>201</v>
      </c>
      <c r="E2" s="8"/>
      <c r="F2" s="8"/>
      <c r="G2" s="8" t="s">
        <v>202</v>
      </c>
      <c r="H2" s="8"/>
      <c r="I2" s="8"/>
      <c r="J2" s="8" t="s">
        <v>203</v>
      </c>
      <c r="K2" s="8"/>
      <c r="L2" s="8"/>
      <c r="M2" s="8" t="s">
        <v>204</v>
      </c>
      <c r="N2" s="8"/>
      <c r="O2" s="8"/>
      <c r="P2" s="2" t="s">
        <v>205</v>
      </c>
      <c r="Q2" s="2"/>
      <c r="R2" s="2"/>
      <c r="S2" s="2"/>
      <c r="T2" s="2"/>
      <c r="U2" s="2"/>
      <c r="V2" s="8" t="s">
        <v>206</v>
      </c>
      <c r="W2" s="8"/>
      <c r="X2" s="8"/>
      <c r="Y2" s="8" t="s">
        <v>207</v>
      </c>
      <c r="Z2" s="8"/>
      <c r="AA2" s="8"/>
    </row>
    <row r="3" spans="16:21" ht="15">
      <c r="P3" s="8" t="s">
        <v>208</v>
      </c>
      <c r="Q3" s="8"/>
      <c r="R3" s="8"/>
      <c r="S3" s="8" t="s">
        <v>209</v>
      </c>
      <c r="T3" s="8"/>
      <c r="U3" s="8"/>
    </row>
    <row r="4" spans="1:27" ht="15">
      <c r="A4" s="1" t="s">
        <v>24</v>
      </c>
      <c r="B4" s="1"/>
      <c r="C4" s="1"/>
      <c r="D4" s="7">
        <v>8084993</v>
      </c>
      <c r="E4" s="7"/>
      <c r="F4" s="7"/>
      <c r="G4" s="7">
        <v>13943630</v>
      </c>
      <c r="H4" s="7"/>
      <c r="I4" s="7"/>
      <c r="J4" s="7">
        <v>1689010</v>
      </c>
      <c r="K4" s="7"/>
      <c r="L4" s="7"/>
      <c r="M4" s="7">
        <v>2307248</v>
      </c>
      <c r="N4" s="7"/>
      <c r="O4" s="7"/>
      <c r="P4" s="13">
        <v>166.54</v>
      </c>
      <c r="Q4" s="13"/>
      <c r="R4" s="13"/>
      <c r="S4" s="13">
        <v>133.21</v>
      </c>
      <c r="T4" s="13"/>
      <c r="U4" s="13"/>
      <c r="V4" s="7">
        <v>665511</v>
      </c>
      <c r="W4" s="7"/>
      <c r="X4" s="7"/>
      <c r="Y4" s="13">
        <v>33.19</v>
      </c>
      <c r="Z4" s="13"/>
      <c r="AA4" s="13"/>
    </row>
    <row r="5" spans="1:27" ht="15">
      <c r="A5" s="1" t="s">
        <v>14</v>
      </c>
      <c r="B5" s="1"/>
      <c r="C5" s="1"/>
      <c r="D5" s="7">
        <v>7853225</v>
      </c>
      <c r="E5" s="7"/>
      <c r="F5" s="7"/>
      <c r="G5" s="7">
        <v>9520813</v>
      </c>
      <c r="H5" s="7"/>
      <c r="I5" s="7"/>
      <c r="J5" s="7">
        <v>1658390</v>
      </c>
      <c r="K5" s="7"/>
      <c r="L5" s="7"/>
      <c r="M5" s="7">
        <v>1838710</v>
      </c>
      <c r="N5" s="7"/>
      <c r="O5" s="7"/>
      <c r="P5" s="13">
        <v>132.49</v>
      </c>
      <c r="Q5" s="13"/>
      <c r="R5" s="13"/>
      <c r="S5" s="13">
        <v>90.52</v>
      </c>
      <c r="T5" s="13"/>
      <c r="U5" s="13"/>
      <c r="V5" s="7">
        <v>704157</v>
      </c>
      <c r="W5" s="7"/>
      <c r="X5" s="7"/>
      <c r="Y5" s="13">
        <v>29.05</v>
      </c>
      <c r="Z5" s="13"/>
      <c r="AA5" s="13"/>
    </row>
    <row r="6" spans="1:27" ht="15">
      <c r="A6" s="1" t="s">
        <v>12</v>
      </c>
      <c r="B6" s="1"/>
      <c r="C6" s="1"/>
      <c r="D6" s="7">
        <v>11006561</v>
      </c>
      <c r="E6" s="7"/>
      <c r="F6" s="7"/>
      <c r="G6" s="7">
        <v>14078504</v>
      </c>
      <c r="H6" s="7"/>
      <c r="I6" s="7"/>
      <c r="J6" s="7">
        <v>1875884</v>
      </c>
      <c r="K6" s="7"/>
      <c r="L6" s="7"/>
      <c r="M6" s="7">
        <v>1988829</v>
      </c>
      <c r="N6" s="7"/>
      <c r="O6" s="7"/>
      <c r="P6" s="13">
        <v>106.61</v>
      </c>
      <c r="Q6" s="13"/>
      <c r="R6" s="13"/>
      <c r="S6" s="13">
        <v>98.97</v>
      </c>
      <c r="T6" s="13"/>
      <c r="U6" s="13"/>
      <c r="V6" s="7">
        <v>546685</v>
      </c>
      <c r="W6" s="7"/>
      <c r="X6" s="7"/>
      <c r="Y6" s="13">
        <v>24.7</v>
      </c>
      <c r="Z6" s="13"/>
      <c r="AA6" s="13"/>
    </row>
  </sheetData>
  <sheetProtection selectLockedCells="1" selectUnlockedCells="1"/>
  <mergeCells count="37">
    <mergeCell ref="A2:C2"/>
    <mergeCell ref="D2:F2"/>
    <mergeCell ref="G2:I2"/>
    <mergeCell ref="J2:L2"/>
    <mergeCell ref="M2:O2"/>
    <mergeCell ref="P2:U2"/>
    <mergeCell ref="V2:X2"/>
    <mergeCell ref="Y2:AA2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1" t="s">
        <v>210</v>
      </c>
      <c r="B2" s="1"/>
      <c r="C2" s="1"/>
      <c r="D2" s="4"/>
      <c r="E2" s="4"/>
      <c r="F2" s="4"/>
      <c r="G2" s="5" t="s">
        <v>211</v>
      </c>
      <c r="H2" s="5"/>
      <c r="I2" s="5"/>
      <c r="J2" s="5"/>
      <c r="K2" s="5"/>
      <c r="L2" s="5"/>
      <c r="M2" s="4"/>
      <c r="N2" s="4"/>
      <c r="O2" s="4"/>
      <c r="P2" s="1" t="s">
        <v>212</v>
      </c>
      <c r="Q2" s="1"/>
      <c r="R2" s="1"/>
      <c r="S2" s="1"/>
      <c r="T2" s="1"/>
      <c r="U2" s="1"/>
    </row>
    <row r="3" spans="4:21" ht="15">
      <c r="D3" s="4"/>
      <c r="E3" s="4"/>
      <c r="F3" s="4"/>
      <c r="G3" s="1" t="s">
        <v>24</v>
      </c>
      <c r="H3" s="1"/>
      <c r="I3" s="1"/>
      <c r="J3" s="4"/>
      <c r="K3" s="4"/>
      <c r="L3" s="4"/>
      <c r="M3" s="4"/>
      <c r="N3" s="4"/>
      <c r="O3" s="4"/>
      <c r="P3" s="1" t="s">
        <v>24</v>
      </c>
      <c r="Q3" s="1"/>
      <c r="R3" s="1"/>
      <c r="S3" s="4"/>
      <c r="T3" s="4"/>
      <c r="U3" s="4"/>
    </row>
    <row r="4" spans="1:21" ht="15">
      <c r="A4" s="1" t="s">
        <v>213</v>
      </c>
      <c r="B4" s="1"/>
      <c r="C4" s="1"/>
      <c r="D4" s="4"/>
      <c r="E4" s="4"/>
      <c r="F4" s="4"/>
      <c r="G4" s="7">
        <v>8084993</v>
      </c>
      <c r="H4" s="7"/>
      <c r="I4" s="7"/>
      <c r="J4" s="4"/>
      <c r="K4" s="4"/>
      <c r="L4" s="4"/>
      <c r="M4" s="4"/>
      <c r="N4" s="4"/>
      <c r="O4" s="4"/>
      <c r="P4" s="7">
        <v>1689010</v>
      </c>
      <c r="Q4" s="7"/>
      <c r="R4" s="7"/>
      <c r="S4" s="4"/>
      <c r="T4" s="4"/>
      <c r="U4" s="4"/>
    </row>
    <row r="5" spans="1:21" ht="15">
      <c r="A5" s="1" t="s">
        <v>214</v>
      </c>
      <c r="B5" s="1"/>
      <c r="C5" s="1"/>
      <c r="D5" s="4"/>
      <c r="E5" s="4"/>
      <c r="F5" s="4"/>
      <c r="G5" s="1" t="s">
        <v>215</v>
      </c>
      <c r="H5" s="1"/>
      <c r="I5" s="1"/>
      <c r="J5" s="4"/>
      <c r="K5" s="4"/>
      <c r="L5" s="4"/>
      <c r="M5" s="4"/>
      <c r="N5" s="4"/>
      <c r="O5" s="4"/>
      <c r="P5" s="1" t="s">
        <v>216</v>
      </c>
      <c r="Q5" s="1"/>
      <c r="R5" s="1"/>
      <c r="S5" s="4"/>
      <c r="T5" s="4"/>
      <c r="U5" s="4"/>
    </row>
    <row r="6" spans="1:21" ht="15">
      <c r="A6" s="1" t="s">
        <v>217</v>
      </c>
      <c r="B6" s="1"/>
      <c r="C6" s="1"/>
      <c r="D6" s="4"/>
      <c r="E6" s="4"/>
      <c r="F6" s="4"/>
      <c r="G6" s="7">
        <v>5014611</v>
      </c>
      <c r="H6" s="7"/>
      <c r="I6" s="7"/>
      <c r="J6" s="4"/>
      <c r="K6" s="4"/>
      <c r="L6" s="4"/>
      <c r="M6" s="4"/>
      <c r="N6" s="4"/>
      <c r="O6" s="4"/>
      <c r="P6" s="7">
        <v>626855</v>
      </c>
      <c r="Q6" s="7"/>
      <c r="R6" s="7"/>
      <c r="S6" s="4"/>
      <c r="T6" s="4"/>
      <c r="U6" s="4"/>
    </row>
    <row r="7" spans="1:21" ht="15">
      <c r="A7" s="1" t="s">
        <v>218</v>
      </c>
      <c r="B7" s="1"/>
      <c r="C7" s="1"/>
      <c r="D7" s="4"/>
      <c r="E7" s="4"/>
      <c r="F7" s="4"/>
      <c r="G7" s="7">
        <v>3897601</v>
      </c>
      <c r="H7" s="7"/>
      <c r="I7" s="7"/>
      <c r="J7" s="4"/>
      <c r="K7" s="4"/>
      <c r="L7" s="4"/>
      <c r="M7" s="4"/>
      <c r="N7" s="4"/>
      <c r="O7" s="4"/>
      <c r="P7" s="7">
        <v>372513</v>
      </c>
      <c r="Q7" s="7"/>
      <c r="R7" s="7"/>
      <c r="S7" s="4"/>
      <c r="T7" s="4"/>
      <c r="U7" s="4"/>
    </row>
    <row r="8" spans="1:21" ht="15">
      <c r="A8" s="1" t="s">
        <v>219</v>
      </c>
      <c r="B8" s="1"/>
      <c r="C8" s="1"/>
      <c r="D8" s="4"/>
      <c r="E8" s="4"/>
      <c r="F8" s="4"/>
      <c r="G8" s="7">
        <v>142586</v>
      </c>
      <c r="H8" s="7"/>
      <c r="I8" s="7"/>
      <c r="J8" s="4"/>
      <c r="K8" s="4"/>
      <c r="L8" s="4"/>
      <c r="M8" s="4"/>
      <c r="N8" s="4"/>
      <c r="O8" s="4"/>
      <c r="P8" s="7">
        <v>784</v>
      </c>
      <c r="Q8" s="7"/>
      <c r="R8" s="7"/>
      <c r="S8" s="4"/>
      <c r="T8" s="4"/>
      <c r="U8" s="4"/>
    </row>
    <row r="9" spans="1:21" ht="15">
      <c r="A9" s="1" t="s">
        <v>220</v>
      </c>
      <c r="B9" s="1"/>
      <c r="C9" s="1"/>
      <c r="D9" s="4"/>
      <c r="E9" s="4"/>
      <c r="F9" s="4"/>
      <c r="G9" s="7">
        <v>1074994</v>
      </c>
      <c r="H9" s="7"/>
      <c r="I9" s="7"/>
      <c r="J9" s="4"/>
      <c r="K9" s="4"/>
      <c r="L9" s="4"/>
      <c r="M9" s="4"/>
      <c r="N9" s="4"/>
      <c r="O9" s="4"/>
      <c r="P9" s="7">
        <v>143828</v>
      </c>
      <c r="Q9" s="7"/>
      <c r="R9" s="7"/>
      <c r="S9" s="4"/>
      <c r="T9" s="4"/>
      <c r="U9" s="4"/>
    </row>
    <row r="10" spans="1:21" ht="15">
      <c r="A10" s="1" t="s">
        <v>221</v>
      </c>
      <c r="B10" s="1"/>
      <c r="C10" s="1"/>
      <c r="D10" s="4"/>
      <c r="E10" s="4"/>
      <c r="F10" s="4"/>
      <c r="G10" s="1" t="s">
        <v>222</v>
      </c>
      <c r="H10" s="1"/>
      <c r="I10" s="1"/>
      <c r="J10" s="4"/>
      <c r="K10" s="4"/>
      <c r="L10" s="4"/>
      <c r="M10" s="4"/>
      <c r="N10" s="4"/>
      <c r="O10" s="4"/>
      <c r="P10" s="1" t="s">
        <v>132</v>
      </c>
      <c r="Q10" s="1"/>
      <c r="S10" s="4"/>
      <c r="T10" s="4"/>
      <c r="U10" s="4"/>
    </row>
    <row r="11" spans="1:21" ht="15">
      <c r="A11" s="1" t="s">
        <v>223</v>
      </c>
      <c r="B11" s="1"/>
      <c r="C11" s="1"/>
      <c r="D11" s="4"/>
      <c r="E11" s="4"/>
      <c r="F11" s="4"/>
      <c r="G11" s="7">
        <v>5858637</v>
      </c>
      <c r="H11" s="7"/>
      <c r="I11" s="7"/>
      <c r="J11" s="4"/>
      <c r="K11" s="4"/>
      <c r="L11" s="4"/>
      <c r="M11" s="4"/>
      <c r="N11" s="4"/>
      <c r="O11" s="4"/>
      <c r="P11" s="7">
        <v>618238</v>
      </c>
      <c r="Q11" s="7"/>
      <c r="R11" s="7"/>
      <c r="S11" s="4"/>
      <c r="T11" s="4"/>
      <c r="U11" s="4"/>
    </row>
    <row r="12" spans="1:21" ht="15">
      <c r="A12" s="1" t="s">
        <v>224</v>
      </c>
      <c r="B12" s="1"/>
      <c r="C12" s="1"/>
      <c r="D12" s="4"/>
      <c r="E12" s="4"/>
      <c r="F12" s="4"/>
      <c r="G12" s="7">
        <v>13943630</v>
      </c>
      <c r="H12" s="7"/>
      <c r="I12" s="7"/>
      <c r="J12" s="4"/>
      <c r="K12" s="4"/>
      <c r="L12" s="4"/>
      <c r="M12" s="4"/>
      <c r="N12" s="4"/>
      <c r="O12" s="4"/>
      <c r="P12" s="7">
        <v>2307248</v>
      </c>
      <c r="Q12" s="7"/>
      <c r="R12" s="7"/>
      <c r="S12" s="4"/>
      <c r="T12" s="4"/>
      <c r="U12" s="4"/>
    </row>
  </sheetData>
  <sheetProtection selectLockedCells="1" selectUnlockedCells="1"/>
  <mergeCells count="74">
    <mergeCell ref="A2:C2"/>
    <mergeCell ref="D2:F2"/>
    <mergeCell ref="G2:L2"/>
    <mergeCell ref="M2:O2"/>
    <mergeCell ref="P2:U2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Q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18" ht="15">
      <c r="A4" s="1"/>
      <c r="B4" s="1"/>
      <c r="C4" s="1"/>
      <c r="D4" s="1" t="s">
        <v>24</v>
      </c>
      <c r="E4" s="1"/>
      <c r="F4" s="1"/>
      <c r="G4" s="1"/>
      <c r="H4" s="1"/>
      <c r="I4" s="1"/>
      <c r="J4" s="4"/>
      <c r="K4" s="4"/>
      <c r="L4" s="4"/>
      <c r="M4" s="1" t="s">
        <v>14</v>
      </c>
      <c r="N4" s="1"/>
      <c r="O4" s="1"/>
      <c r="P4" s="1"/>
      <c r="Q4" s="1"/>
      <c r="R4" s="1"/>
    </row>
    <row r="5" spans="1:18" ht="15">
      <c r="A5" s="1" t="s">
        <v>226</v>
      </c>
      <c r="B5" s="1"/>
      <c r="C5" s="1"/>
      <c r="D5" s="1" t="s">
        <v>227</v>
      </c>
      <c r="E5" s="1"/>
      <c r="F5" s="1"/>
      <c r="G5" s="1"/>
      <c r="H5" s="1"/>
      <c r="I5" s="1"/>
      <c r="J5" s="4"/>
      <c r="K5" s="4"/>
      <c r="L5" s="4"/>
      <c r="M5" s="1" t="s">
        <v>227</v>
      </c>
      <c r="N5" s="1"/>
      <c r="O5" s="1"/>
      <c r="P5" s="1"/>
      <c r="Q5" s="1"/>
      <c r="R5" s="1"/>
    </row>
    <row r="6" spans="1:17" ht="15">
      <c r="A6" s="1" t="s">
        <v>228</v>
      </c>
      <c r="B6" s="1"/>
      <c r="C6" s="1"/>
      <c r="D6" s="4"/>
      <c r="E6" s="4"/>
      <c r="F6" s="4"/>
      <c r="G6" s="7">
        <v>1638</v>
      </c>
      <c r="H6" s="7"/>
      <c r="J6" s="4"/>
      <c r="K6" s="4"/>
      <c r="L6" s="4"/>
      <c r="M6" s="4"/>
      <c r="N6" s="4"/>
      <c r="O6" s="4"/>
      <c r="P6" s="7">
        <v>1468</v>
      </c>
      <c r="Q6" s="7"/>
    </row>
    <row r="7" spans="1:17" ht="15">
      <c r="A7" s="1" t="s">
        <v>229</v>
      </c>
      <c r="B7" s="1"/>
      <c r="C7" s="1"/>
      <c r="D7" s="4"/>
      <c r="E7" s="4"/>
      <c r="F7" s="4"/>
      <c r="G7" s="3">
        <v>310</v>
      </c>
      <c r="H7" s="3"/>
      <c r="J7" s="4"/>
      <c r="K7" s="4"/>
      <c r="L7" s="4"/>
      <c r="M7" s="4"/>
      <c r="N7" s="4"/>
      <c r="O7" s="4"/>
      <c r="P7" s="3">
        <v>304</v>
      </c>
      <c r="Q7" s="3"/>
    </row>
    <row r="8" spans="1:17" ht="15">
      <c r="A8" s="1" t="s">
        <v>230</v>
      </c>
      <c r="B8" s="1"/>
      <c r="C8" s="1"/>
      <c r="D8" s="4"/>
      <c r="E8" s="4"/>
      <c r="F8" s="4"/>
      <c r="G8" s="1" t="s">
        <v>132</v>
      </c>
      <c r="H8" s="1"/>
      <c r="J8" s="4"/>
      <c r="K8" s="4"/>
      <c r="L8" s="4"/>
      <c r="M8" s="4"/>
      <c r="N8" s="4"/>
      <c r="O8" s="4"/>
      <c r="P8" s="1" t="s">
        <v>132</v>
      </c>
      <c r="Q8" s="1"/>
    </row>
    <row r="9" spans="1:17" ht="15">
      <c r="A9" s="1" t="s">
        <v>231</v>
      </c>
      <c r="B9" s="1"/>
      <c r="C9" s="1"/>
      <c r="D9" s="4"/>
      <c r="E9" s="4"/>
      <c r="F9" s="4"/>
      <c r="G9" s="3">
        <v>101</v>
      </c>
      <c r="H9" s="3"/>
      <c r="J9" s="4"/>
      <c r="K9" s="4"/>
      <c r="L9" s="4"/>
      <c r="M9" s="4"/>
      <c r="N9" s="4"/>
      <c r="O9" s="4"/>
      <c r="P9" s="3">
        <v>59</v>
      </c>
      <c r="Q9" s="3"/>
    </row>
    <row r="10" spans="1:17" ht="15">
      <c r="A10" s="1" t="s">
        <v>48</v>
      </c>
      <c r="B10" s="1"/>
      <c r="C10" s="1"/>
      <c r="D10" s="4"/>
      <c r="E10" s="4"/>
      <c r="F10" s="4"/>
      <c r="G10" s="7">
        <v>2049</v>
      </c>
      <c r="H10" s="7"/>
      <c r="J10" s="4"/>
      <c r="K10" s="4"/>
      <c r="L10" s="4"/>
      <c r="M10" s="4"/>
      <c r="N10" s="4"/>
      <c r="O10" s="4"/>
      <c r="P10" s="7">
        <v>1831</v>
      </c>
      <c r="Q10" s="7"/>
    </row>
  </sheetData>
  <sheetProtection selectLockedCells="1" selectUnlockedCells="1"/>
  <mergeCells count="39">
    <mergeCell ref="A2:F2"/>
    <mergeCell ref="A4:C4"/>
    <mergeCell ref="D4:I4"/>
    <mergeCell ref="J4:L4"/>
    <mergeCell ref="M4:R4"/>
    <mergeCell ref="A5:C5"/>
    <mergeCell ref="D5:I5"/>
    <mergeCell ref="J5:L5"/>
    <mergeCell ref="M5:R5"/>
    <mergeCell ref="A6:C6"/>
    <mergeCell ref="D6:F6"/>
    <mergeCell ref="G6:H6"/>
    <mergeCell ref="J6:L6"/>
    <mergeCell ref="M6:O6"/>
    <mergeCell ref="P6:Q6"/>
    <mergeCell ref="A7:C7"/>
    <mergeCell ref="D7:F7"/>
    <mergeCell ref="G7:H7"/>
    <mergeCell ref="J7:L7"/>
    <mergeCell ref="M7:O7"/>
    <mergeCell ref="P7:Q7"/>
    <mergeCell ref="A8:C8"/>
    <mergeCell ref="D8:F8"/>
    <mergeCell ref="G8:H8"/>
    <mergeCell ref="J8:L8"/>
    <mergeCell ref="M8:O8"/>
    <mergeCell ref="P8:Q8"/>
    <mergeCell ref="A9:C9"/>
    <mergeCell ref="D9:F9"/>
    <mergeCell ref="G9:H9"/>
    <mergeCell ref="J9:L9"/>
    <mergeCell ref="M9:O9"/>
    <mergeCell ref="P9:Q9"/>
    <mergeCell ref="A10:C10"/>
    <mergeCell ref="D10:F10"/>
    <mergeCell ref="G10:H10"/>
    <mergeCell ref="J10:L10"/>
    <mergeCell ref="M10:O10"/>
    <mergeCell ref="P10:Q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4" spans="1:12" ht="15">
      <c r="A4" s="1"/>
      <c r="B4" s="1"/>
      <c r="C4" s="1"/>
      <c r="D4" s="1" t="s">
        <v>233</v>
      </c>
      <c r="E4" s="1"/>
      <c r="F4" s="1"/>
      <c r="G4" s="1"/>
      <c r="H4" s="1"/>
      <c r="I4" s="1"/>
      <c r="J4" s="8" t="s">
        <v>234</v>
      </c>
      <c r="K4" s="8"/>
      <c r="L4" s="8"/>
    </row>
    <row r="5" spans="1:9" ht="15">
      <c r="A5" s="1" t="s">
        <v>235</v>
      </c>
      <c r="B5" s="1"/>
      <c r="C5" s="1"/>
      <c r="D5" s="8" t="s">
        <v>236</v>
      </c>
      <c r="E5" s="8"/>
      <c r="F5" s="8"/>
      <c r="G5" s="1" t="s">
        <v>237</v>
      </c>
      <c r="H5" s="1"/>
      <c r="I5" s="1"/>
    </row>
    <row r="6" spans="1:12" ht="15">
      <c r="A6" s="1" t="s">
        <v>238</v>
      </c>
      <c r="B6" s="1"/>
      <c r="C6" s="1"/>
      <c r="D6" s="3">
        <v>129954364</v>
      </c>
      <c r="E6" s="3"/>
      <c r="G6" s="1" t="s">
        <v>239</v>
      </c>
      <c r="H6" s="1"/>
      <c r="I6" s="9"/>
      <c r="J6" s="4"/>
      <c r="K6" s="4"/>
      <c r="L6" s="4"/>
    </row>
    <row r="7" spans="1:12" ht="15">
      <c r="A7" s="1" t="s">
        <v>240</v>
      </c>
      <c r="B7" s="1"/>
      <c r="C7" s="1"/>
      <c r="D7" s="3">
        <v>116966</v>
      </c>
      <c r="E7" s="3"/>
      <c r="G7" s="1" t="s">
        <v>241</v>
      </c>
      <c r="H7" s="1"/>
      <c r="I7" s="1"/>
      <c r="J7" s="4"/>
      <c r="K7" s="4"/>
      <c r="L7" s="4"/>
    </row>
    <row r="8" spans="1:12" ht="15">
      <c r="A8" s="1" t="s">
        <v>242</v>
      </c>
      <c r="B8" s="1"/>
      <c r="C8" s="1"/>
      <c r="D8" s="3">
        <v>34584</v>
      </c>
      <c r="E8" s="3"/>
      <c r="G8" s="1" t="s">
        <v>241</v>
      </c>
      <c r="H8" s="1"/>
      <c r="I8" s="1"/>
      <c r="J8" s="4"/>
      <c r="K8" s="4"/>
      <c r="L8" s="4"/>
    </row>
    <row r="9" spans="1:12" ht="15">
      <c r="A9" s="1" t="s">
        <v>243</v>
      </c>
      <c r="B9" s="1"/>
      <c r="C9" s="1"/>
      <c r="D9" s="3">
        <v>6552</v>
      </c>
      <c r="E9" s="3"/>
      <c r="G9" s="1" t="s">
        <v>241</v>
      </c>
      <c r="H9" s="1"/>
      <c r="I9" s="1"/>
      <c r="J9" s="4"/>
      <c r="K9" s="4"/>
      <c r="L9" s="4"/>
    </row>
    <row r="10" spans="1:12" ht="15">
      <c r="A10" s="1" t="s">
        <v>244</v>
      </c>
      <c r="B10" s="1"/>
      <c r="C10" s="1"/>
      <c r="D10" s="3">
        <v>10494</v>
      </c>
      <c r="E10" s="3"/>
      <c r="G10" s="1" t="s">
        <v>241</v>
      </c>
      <c r="H10" s="1"/>
      <c r="I10" s="1"/>
      <c r="J10" s="4"/>
      <c r="K10" s="4"/>
      <c r="L10" s="4"/>
    </row>
    <row r="11" spans="1:12" ht="15">
      <c r="A11" s="1" t="s">
        <v>245</v>
      </c>
      <c r="B11" s="1"/>
      <c r="C11" s="1"/>
      <c r="D11" s="3">
        <v>11288</v>
      </c>
      <c r="E11" s="3"/>
      <c r="G11" s="1" t="s">
        <v>241</v>
      </c>
      <c r="H11" s="1"/>
      <c r="I11" s="1"/>
      <c r="J11" s="4"/>
      <c r="K11" s="4"/>
      <c r="L11" s="4"/>
    </row>
    <row r="12" spans="1:12" ht="15">
      <c r="A12" s="1" t="s">
        <v>246</v>
      </c>
      <c r="B12" s="1"/>
      <c r="C12" s="1"/>
      <c r="D12" s="1" t="s">
        <v>132</v>
      </c>
      <c r="E12" s="1"/>
      <c r="G12" s="1" t="s">
        <v>241</v>
      </c>
      <c r="H12" s="1"/>
      <c r="I12" s="1"/>
      <c r="J12" s="4"/>
      <c r="K12" s="4"/>
      <c r="L12" s="4"/>
    </row>
    <row r="13" spans="1:12" ht="15">
      <c r="A13" s="1" t="s">
        <v>247</v>
      </c>
      <c r="B13" s="1"/>
      <c r="C13" s="1"/>
      <c r="D13" s="3">
        <v>5000</v>
      </c>
      <c r="E13" s="3"/>
      <c r="G13" s="1" t="s">
        <v>241</v>
      </c>
      <c r="H13" s="1"/>
      <c r="I13" s="1"/>
      <c r="J13" s="4"/>
      <c r="K13" s="4"/>
      <c r="L13" s="4"/>
    </row>
    <row r="14" spans="1:11" ht="15">
      <c r="A14" s="1" t="s">
        <v>61</v>
      </c>
      <c r="B14" s="1"/>
      <c r="C14" s="1"/>
      <c r="D14" s="3">
        <v>10000</v>
      </c>
      <c r="E14" s="3"/>
      <c r="G14" s="1" t="s">
        <v>241</v>
      </c>
      <c r="H14" s="1"/>
      <c r="I14" s="1"/>
      <c r="J14" s="3">
        <v>34711</v>
      </c>
      <c r="K14" s="3"/>
    </row>
    <row r="15" spans="1:11" ht="15">
      <c r="A15" s="1" t="s">
        <v>248</v>
      </c>
      <c r="B15" s="1"/>
      <c r="C15" s="1"/>
      <c r="D15" s="3">
        <v>5000</v>
      </c>
      <c r="E15" s="3"/>
      <c r="G15" s="1" t="s">
        <v>241</v>
      </c>
      <c r="H15" s="1"/>
      <c r="I15" s="1"/>
      <c r="J15" s="3">
        <v>15603</v>
      </c>
      <c r="K15" s="3"/>
    </row>
    <row r="16" spans="1:11" ht="15">
      <c r="A16" s="1" t="s">
        <v>63</v>
      </c>
      <c r="B16" s="1"/>
      <c r="C16" s="1"/>
      <c r="D16" s="3">
        <v>6000</v>
      </c>
      <c r="E16" s="3"/>
      <c r="G16" s="1" t="s">
        <v>241</v>
      </c>
      <c r="H16" s="1"/>
      <c r="I16" s="1"/>
      <c r="J16" s="3">
        <v>19492</v>
      </c>
      <c r="K16" s="3"/>
    </row>
    <row r="17" spans="1:11" ht="15">
      <c r="A17" s="1" t="s">
        <v>64</v>
      </c>
      <c r="B17" s="1"/>
      <c r="C17" s="1"/>
      <c r="D17" s="1" t="s">
        <v>132</v>
      </c>
      <c r="E17" s="1"/>
      <c r="G17" s="1" t="s">
        <v>241</v>
      </c>
      <c r="H17" s="1"/>
      <c r="I17" s="1"/>
      <c r="J17" s="3">
        <v>19492</v>
      </c>
      <c r="K17" s="3"/>
    </row>
    <row r="18" spans="1:11" ht="15">
      <c r="A18" s="1" t="s">
        <v>249</v>
      </c>
      <c r="B18" s="1"/>
      <c r="C18" s="1"/>
      <c r="D18" s="3">
        <v>25000</v>
      </c>
      <c r="E18" s="3"/>
      <c r="G18" s="1" t="s">
        <v>241</v>
      </c>
      <c r="H18" s="1"/>
      <c r="I18" s="1"/>
      <c r="J18" s="3">
        <v>19492</v>
      </c>
      <c r="K18" s="3"/>
    </row>
    <row r="19" spans="1:11" ht="15">
      <c r="A19" s="1" t="s">
        <v>250</v>
      </c>
      <c r="B19" s="1"/>
      <c r="C19" s="1"/>
      <c r="D19" s="3">
        <v>5000</v>
      </c>
      <c r="E19" s="3"/>
      <c r="G19" s="1" t="s">
        <v>241</v>
      </c>
      <c r="H19" s="1"/>
      <c r="I19" s="1"/>
      <c r="J19" s="3">
        <v>19492</v>
      </c>
      <c r="K19" s="3"/>
    </row>
    <row r="20" spans="1:11" ht="15">
      <c r="A20" s="1" t="s">
        <v>67</v>
      </c>
      <c r="B20" s="1"/>
      <c r="C20" s="1"/>
      <c r="D20" s="3">
        <v>5000</v>
      </c>
      <c r="E20" s="3"/>
      <c r="G20" s="1" t="s">
        <v>241</v>
      </c>
      <c r="H20" s="1"/>
      <c r="I20" s="1"/>
      <c r="J20" s="3">
        <v>19492</v>
      </c>
      <c r="K20" s="3"/>
    </row>
    <row r="21" spans="1:11" ht="15">
      <c r="A21" s="1" t="s">
        <v>68</v>
      </c>
      <c r="B21" s="1"/>
      <c r="C21" s="1"/>
      <c r="D21" s="3">
        <v>5000</v>
      </c>
      <c r="E21" s="3"/>
      <c r="G21" s="1" t="s">
        <v>241</v>
      </c>
      <c r="H21" s="1"/>
      <c r="I21" s="1"/>
      <c r="J21" s="3">
        <v>19492</v>
      </c>
      <c r="K21" s="3"/>
    </row>
    <row r="22" spans="1:12" ht="15">
      <c r="A22" s="1" t="s">
        <v>251</v>
      </c>
      <c r="B22" s="1"/>
      <c r="C22" s="1"/>
      <c r="D22" s="3">
        <v>245884</v>
      </c>
      <c r="E22" s="3"/>
      <c r="G22" s="1" t="s">
        <v>241</v>
      </c>
      <c r="H22" s="1"/>
      <c r="I22" s="1"/>
      <c r="J22" s="4"/>
      <c r="K22" s="4"/>
      <c r="L22" s="4"/>
    </row>
  </sheetData>
  <sheetProtection selectLockedCells="1" selectUnlockedCells="1"/>
  <mergeCells count="75">
    <mergeCell ref="A2:F2"/>
    <mergeCell ref="A4:C4"/>
    <mergeCell ref="D4:I4"/>
    <mergeCell ref="J4:L4"/>
    <mergeCell ref="A5:C5"/>
    <mergeCell ref="D5:F5"/>
    <mergeCell ref="G5:I5"/>
    <mergeCell ref="A6:C6"/>
    <mergeCell ref="D6:E6"/>
    <mergeCell ref="G6:H6"/>
    <mergeCell ref="J6:L6"/>
    <mergeCell ref="A7:C7"/>
    <mergeCell ref="D7:E7"/>
    <mergeCell ref="G7:I7"/>
    <mergeCell ref="J7:L7"/>
    <mergeCell ref="A8:C8"/>
    <mergeCell ref="D8:E8"/>
    <mergeCell ref="G8:I8"/>
    <mergeCell ref="J8:L8"/>
    <mergeCell ref="A9:C9"/>
    <mergeCell ref="D9:E9"/>
    <mergeCell ref="G9:I9"/>
    <mergeCell ref="J9:L9"/>
    <mergeCell ref="A10:C10"/>
    <mergeCell ref="D10:E10"/>
    <mergeCell ref="G10:I10"/>
    <mergeCell ref="J10:L10"/>
    <mergeCell ref="A11:C11"/>
    <mergeCell ref="D11:E11"/>
    <mergeCell ref="G11:I11"/>
    <mergeCell ref="J11:L11"/>
    <mergeCell ref="A12:C12"/>
    <mergeCell ref="D12:E12"/>
    <mergeCell ref="G12:I12"/>
    <mergeCell ref="J12:L12"/>
    <mergeCell ref="A13:C13"/>
    <mergeCell ref="D13:E13"/>
    <mergeCell ref="G13:I13"/>
    <mergeCell ref="J13:L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I21"/>
    <mergeCell ref="J21:K21"/>
    <mergeCell ref="A22:C22"/>
    <mergeCell ref="D22:E22"/>
    <mergeCell ref="G22:I22"/>
    <mergeCell ref="J22:L2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15">
      <c r="A2" s="4"/>
      <c r="B2" s="4"/>
      <c r="C2" s="4"/>
      <c r="D2" s="1" t="s">
        <v>46</v>
      </c>
      <c r="E2" s="1"/>
      <c r="F2" s="1"/>
      <c r="G2" s="1"/>
      <c r="H2" s="1"/>
      <c r="I2" s="1"/>
      <c r="J2" s="1" t="s">
        <v>47</v>
      </c>
      <c r="K2" s="1"/>
      <c r="L2" s="1"/>
      <c r="M2" s="1"/>
      <c r="N2" s="1"/>
      <c r="O2" s="1"/>
      <c r="P2" s="1" t="s">
        <v>48</v>
      </c>
      <c r="Q2" s="1"/>
      <c r="R2" s="1"/>
      <c r="S2" s="1"/>
      <c r="T2" s="1"/>
      <c r="U2" s="1"/>
    </row>
    <row r="3" spans="1:20" ht="15">
      <c r="A3" s="1" t="s">
        <v>49</v>
      </c>
      <c r="B3" s="1"/>
      <c r="C3" s="1"/>
      <c r="D3" s="4"/>
      <c r="E3" s="4"/>
      <c r="F3" s="4"/>
      <c r="G3" s="7">
        <v>110000</v>
      </c>
      <c r="H3" s="7"/>
      <c r="J3" s="4"/>
      <c r="K3" s="4"/>
      <c r="L3" s="4"/>
      <c r="M3" s="7">
        <v>160000</v>
      </c>
      <c r="N3" s="7"/>
      <c r="P3" s="4"/>
      <c r="Q3" s="4"/>
      <c r="R3" s="4"/>
      <c r="S3" s="7">
        <v>270000</v>
      </c>
      <c r="T3" s="7"/>
    </row>
    <row r="4" spans="1:20" ht="15">
      <c r="A4" s="1" t="s">
        <v>50</v>
      </c>
      <c r="B4" s="1"/>
      <c r="C4" s="1"/>
      <c r="D4" s="4"/>
      <c r="E4" s="4"/>
      <c r="F4" s="4"/>
      <c r="G4" s="7">
        <v>80000</v>
      </c>
      <c r="H4" s="7"/>
      <c r="J4" s="4"/>
      <c r="K4" s="4"/>
      <c r="L4" s="4"/>
      <c r="M4" s="7">
        <v>120000</v>
      </c>
      <c r="N4" s="7"/>
      <c r="P4" s="4"/>
      <c r="Q4" s="4"/>
      <c r="R4" s="4"/>
      <c r="S4" s="7">
        <v>200000</v>
      </c>
      <c r="T4" s="7"/>
    </row>
    <row r="5" spans="1:21" ht="15">
      <c r="A5" s="1" t="s">
        <v>51</v>
      </c>
      <c r="B5" s="1"/>
      <c r="C5" s="1"/>
      <c r="D5" s="4"/>
      <c r="E5" s="4"/>
      <c r="F5" s="4"/>
      <c r="G5" s="7">
        <v>20000</v>
      </c>
      <c r="H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1" t="s">
        <v>52</v>
      </c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" t="s">
        <v>53</v>
      </c>
      <c r="B7" s="1"/>
      <c r="C7" s="1"/>
      <c r="D7" s="4"/>
      <c r="E7" s="4"/>
      <c r="F7" s="4"/>
      <c r="G7" s="7">
        <v>30000</v>
      </c>
      <c r="H7" s="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">
      <c r="A8" s="1" t="s">
        <v>54</v>
      </c>
      <c r="B8" s="1"/>
      <c r="C8" s="1"/>
      <c r="D8" s="4"/>
      <c r="E8" s="4"/>
      <c r="F8" s="4"/>
      <c r="G8" s="7">
        <v>25000</v>
      </c>
      <c r="H8" s="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5">
      <c r="A9" s="1" t="s">
        <v>55</v>
      </c>
      <c r="B9" s="1"/>
      <c r="C9" s="1"/>
      <c r="D9" s="4"/>
      <c r="E9" s="4"/>
      <c r="F9" s="4"/>
      <c r="G9" s="7">
        <v>20000</v>
      </c>
      <c r="H9" s="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</sheetData>
  <sheetProtection selectLockedCells="1" selectUnlockedCells="1"/>
  <mergeCells count="53">
    <mergeCell ref="A2:C2"/>
    <mergeCell ref="D2:I2"/>
    <mergeCell ref="J2:O2"/>
    <mergeCell ref="P2:U2"/>
    <mergeCell ref="A3:C3"/>
    <mergeCell ref="D3:F3"/>
    <mergeCell ref="G3:H3"/>
    <mergeCell ref="J3:L3"/>
    <mergeCell ref="M3:N3"/>
    <mergeCell ref="P3:R3"/>
    <mergeCell ref="S3:T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H7"/>
    <mergeCell ref="J7:L7"/>
    <mergeCell ref="M7:O7"/>
    <mergeCell ref="P7:R7"/>
    <mergeCell ref="S7:U7"/>
    <mergeCell ref="A8:C8"/>
    <mergeCell ref="D8:F8"/>
    <mergeCell ref="G8:H8"/>
    <mergeCell ref="J8:L8"/>
    <mergeCell ref="M8:O8"/>
    <mergeCell ref="P8:R8"/>
    <mergeCell ref="S8:U8"/>
    <mergeCell ref="A9:C9"/>
    <mergeCell ref="D9:F9"/>
    <mergeCell ref="G9:H9"/>
    <mergeCell ref="J9:L9"/>
    <mergeCell ref="M9:O9"/>
    <mergeCell ref="P9:R9"/>
    <mergeCell ref="S9:U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2" ht="15">
      <c r="A4" s="1" t="s">
        <v>57</v>
      </c>
      <c r="B4" s="1"/>
      <c r="C4" s="1"/>
      <c r="D4" s="8" t="s">
        <v>58</v>
      </c>
      <c r="E4" s="8"/>
      <c r="F4" s="8"/>
      <c r="G4" s="8" t="s">
        <v>59</v>
      </c>
      <c r="H4" s="8"/>
      <c r="I4" s="8"/>
      <c r="J4" s="8" t="s">
        <v>60</v>
      </c>
      <c r="K4" s="8"/>
      <c r="L4" s="8"/>
    </row>
    <row r="5" spans="1:11" ht="15">
      <c r="A5" s="1" t="s">
        <v>61</v>
      </c>
      <c r="B5" s="1"/>
      <c r="C5" s="1"/>
      <c r="D5" s="3">
        <v>187500</v>
      </c>
      <c r="E5" s="3"/>
      <c r="G5" s="3">
        <v>278084</v>
      </c>
      <c r="H5" s="3"/>
      <c r="J5" s="3">
        <v>465584</v>
      </c>
      <c r="K5" s="3"/>
    </row>
    <row r="6" spans="1:11" ht="15">
      <c r="A6" s="1" t="s">
        <v>62</v>
      </c>
      <c r="B6" s="1"/>
      <c r="C6" s="1"/>
      <c r="D6" s="3">
        <v>120247</v>
      </c>
      <c r="E6" s="3"/>
      <c r="G6" s="3">
        <v>158905</v>
      </c>
      <c r="H6" s="3"/>
      <c r="J6" s="3">
        <v>279152</v>
      </c>
      <c r="K6" s="3"/>
    </row>
    <row r="7" spans="1:11" ht="15">
      <c r="A7" s="1" t="s">
        <v>63</v>
      </c>
      <c r="B7" s="1"/>
      <c r="C7" s="1"/>
      <c r="D7" s="3">
        <v>126250</v>
      </c>
      <c r="E7" s="3"/>
      <c r="G7" s="3">
        <v>158905</v>
      </c>
      <c r="H7" s="3"/>
      <c r="J7" s="3">
        <v>285155</v>
      </c>
      <c r="K7" s="3"/>
    </row>
    <row r="8" spans="1:11" ht="15">
      <c r="A8" s="1" t="s">
        <v>64</v>
      </c>
      <c r="B8" s="1"/>
      <c r="C8" s="1"/>
      <c r="D8" s="3">
        <v>126250</v>
      </c>
      <c r="E8" s="3"/>
      <c r="G8" s="3">
        <v>158905</v>
      </c>
      <c r="H8" s="3"/>
      <c r="J8" s="3">
        <v>285155</v>
      </c>
      <c r="K8" s="3"/>
    </row>
    <row r="9" spans="1:11" ht="15">
      <c r="A9" s="1" t="s">
        <v>65</v>
      </c>
      <c r="B9" s="1"/>
      <c r="C9" s="1"/>
      <c r="D9" s="3">
        <v>107500</v>
      </c>
      <c r="E9" s="3"/>
      <c r="G9" s="3">
        <v>158905</v>
      </c>
      <c r="H9" s="3"/>
      <c r="J9" s="3">
        <v>266405</v>
      </c>
      <c r="K9" s="3"/>
    </row>
    <row r="10" spans="1:11" ht="15">
      <c r="A10" s="1" t="s">
        <v>66</v>
      </c>
      <c r="B10" s="1"/>
      <c r="C10" s="1"/>
      <c r="D10" s="3">
        <v>137308</v>
      </c>
      <c r="E10" s="3"/>
      <c r="G10" s="3">
        <v>158905</v>
      </c>
      <c r="H10" s="3"/>
      <c r="J10" s="3">
        <v>296213</v>
      </c>
      <c r="K10" s="3"/>
    </row>
    <row r="11" spans="1:11" ht="15">
      <c r="A11" s="1" t="s">
        <v>67</v>
      </c>
      <c r="B11" s="1"/>
      <c r="C11" s="1"/>
      <c r="D11" s="3">
        <v>107500</v>
      </c>
      <c r="E11" s="3"/>
      <c r="G11" s="3">
        <v>158905</v>
      </c>
      <c r="H11" s="3"/>
      <c r="J11" s="3">
        <v>266405</v>
      </c>
      <c r="K11" s="3"/>
    </row>
    <row r="12" spans="1:11" ht="15">
      <c r="A12" s="1" t="s">
        <v>68</v>
      </c>
      <c r="B12" s="1"/>
      <c r="C12" s="1"/>
      <c r="D12" s="3">
        <v>136250</v>
      </c>
      <c r="E12" s="3"/>
      <c r="G12" s="3">
        <v>158905</v>
      </c>
      <c r="H12" s="3"/>
      <c r="J12" s="3">
        <v>295155</v>
      </c>
      <c r="K12" s="3"/>
    </row>
  </sheetData>
  <sheetProtection selectLockedCells="1" selectUnlockedCells="1"/>
  <mergeCells count="37">
    <mergeCell ref="A2:F2"/>
    <mergeCell ref="A4:C4"/>
    <mergeCell ref="D4:F4"/>
    <mergeCell ref="G4:I4"/>
    <mergeCell ref="J4:L4"/>
    <mergeCell ref="A5:C5"/>
    <mergeCell ref="D5:E5"/>
    <mergeCell ref="G5:H5"/>
    <mergeCell ref="J5:K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57</v>
      </c>
      <c r="B2" s="1"/>
      <c r="C2" s="1"/>
      <c r="D2" s="8" t="s">
        <v>69</v>
      </c>
      <c r="E2" s="8"/>
      <c r="F2" s="8"/>
    </row>
    <row r="3" spans="1:5" ht="15">
      <c r="A3" s="1" t="s">
        <v>61</v>
      </c>
      <c r="B3" s="1"/>
      <c r="C3" s="1"/>
      <c r="D3" s="3">
        <v>34519</v>
      </c>
      <c r="E3" s="3"/>
    </row>
    <row r="4" spans="1:5" ht="15">
      <c r="A4" s="1" t="s">
        <v>62</v>
      </c>
      <c r="B4" s="1"/>
      <c r="C4" s="1"/>
      <c r="D4" s="3">
        <v>15517</v>
      </c>
      <c r="E4" s="3"/>
    </row>
    <row r="5" spans="1:5" ht="15">
      <c r="A5" s="1" t="s">
        <v>63</v>
      </c>
      <c r="B5" s="1"/>
      <c r="C5" s="1"/>
      <c r="D5" s="3">
        <v>19383</v>
      </c>
      <c r="E5" s="3"/>
    </row>
    <row r="6" spans="1:5" ht="15">
      <c r="A6" s="1" t="s">
        <v>64</v>
      </c>
      <c r="B6" s="1"/>
      <c r="C6" s="1"/>
      <c r="D6" s="3">
        <v>19383</v>
      </c>
      <c r="E6" s="3"/>
    </row>
    <row r="7" spans="1:5" ht="15">
      <c r="A7" s="1" t="s">
        <v>65</v>
      </c>
      <c r="B7" s="1"/>
      <c r="C7" s="1"/>
      <c r="D7" s="3">
        <v>19383</v>
      </c>
      <c r="E7" s="3"/>
    </row>
    <row r="8" spans="1:5" ht="15">
      <c r="A8" s="1" t="s">
        <v>66</v>
      </c>
      <c r="B8" s="1"/>
      <c r="C8" s="1"/>
      <c r="D8" s="3">
        <v>19383</v>
      </c>
      <c r="E8" s="3"/>
    </row>
    <row r="9" spans="1:5" ht="15">
      <c r="A9" s="1" t="s">
        <v>67</v>
      </c>
      <c r="B9" s="1"/>
      <c r="C9" s="1"/>
      <c r="D9" s="3">
        <v>19383</v>
      </c>
      <c r="E9" s="3"/>
    </row>
    <row r="10" spans="1:5" ht="15">
      <c r="A10" s="1" t="s">
        <v>68</v>
      </c>
      <c r="B10" s="1"/>
      <c r="C10" s="1"/>
      <c r="D10" s="3">
        <v>19383</v>
      </c>
      <c r="E10" s="3"/>
    </row>
  </sheetData>
  <sheetProtection selectLockedCells="1" selectUnlockedCells="1"/>
  <mergeCells count="18">
    <mergeCell ref="A2:C2"/>
    <mergeCell ref="D2:F2"/>
    <mergeCell ref="A3:C3"/>
    <mergeCell ref="D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4" spans="1:9" ht="15">
      <c r="A4" s="1" t="s">
        <v>57</v>
      </c>
      <c r="B4" s="1"/>
      <c r="C4" s="1"/>
      <c r="D4" s="8" t="s">
        <v>71</v>
      </c>
      <c r="E4" s="8"/>
      <c r="F4" s="8"/>
      <c r="G4" s="8" t="s">
        <v>72</v>
      </c>
      <c r="H4" s="8"/>
      <c r="I4" s="8"/>
    </row>
    <row r="5" spans="1:9" ht="15">
      <c r="A5" s="1" t="s">
        <v>73</v>
      </c>
      <c r="B5" s="1"/>
      <c r="C5" s="1"/>
      <c r="D5" s="3">
        <v>925000</v>
      </c>
      <c r="E5" s="3"/>
      <c r="G5" s="1" t="s">
        <v>74</v>
      </c>
      <c r="H5" s="1"/>
      <c r="I5" s="9"/>
    </row>
    <row r="6" spans="1:9" ht="15">
      <c r="A6" s="1" t="s">
        <v>75</v>
      </c>
      <c r="B6" s="1"/>
      <c r="C6" s="1"/>
      <c r="D6" s="3">
        <v>500000</v>
      </c>
      <c r="E6" s="3"/>
      <c r="G6" s="1" t="s">
        <v>74</v>
      </c>
      <c r="H6" s="1"/>
      <c r="I6" s="9"/>
    </row>
    <row r="7" spans="1:9" ht="15">
      <c r="A7" s="1" t="s">
        <v>76</v>
      </c>
      <c r="B7" s="1"/>
      <c r="C7" s="1"/>
      <c r="D7" s="3">
        <v>425000</v>
      </c>
      <c r="E7" s="3"/>
      <c r="G7" s="1" t="s">
        <v>74</v>
      </c>
      <c r="H7" s="1"/>
      <c r="I7" s="9"/>
    </row>
    <row r="8" spans="1:9" ht="15">
      <c r="A8" s="1" t="s">
        <v>77</v>
      </c>
      <c r="B8" s="1"/>
      <c r="C8" s="1"/>
      <c r="D8" s="3">
        <v>375000</v>
      </c>
      <c r="E8" s="3"/>
      <c r="G8" s="1" t="s">
        <v>78</v>
      </c>
      <c r="H8" s="1"/>
      <c r="I8" s="9"/>
    </row>
    <row r="9" spans="1:9" ht="15">
      <c r="A9" s="1" t="s">
        <v>79</v>
      </c>
      <c r="B9" s="1"/>
      <c r="C9" s="1"/>
      <c r="D9" s="3">
        <v>350000</v>
      </c>
      <c r="E9" s="3"/>
      <c r="G9" s="1" t="s">
        <v>74</v>
      </c>
      <c r="H9" s="1"/>
      <c r="I9" s="9"/>
    </row>
  </sheetData>
  <sheetProtection selectLockedCells="1" selectUnlockedCells="1"/>
  <mergeCells count="19">
    <mergeCell ref="A2:F2"/>
    <mergeCell ref="A4:C4"/>
    <mergeCell ref="D4:F4"/>
    <mergeCell ref="G4:I4"/>
    <mergeCell ref="A5:C5"/>
    <mergeCell ref="D5:E5"/>
    <mergeCell ref="G5:H5"/>
    <mergeCell ref="A6:C6"/>
    <mergeCell ref="D6:E6"/>
    <mergeCell ref="G6:H6"/>
    <mergeCell ref="A7:C7"/>
    <mergeCell ref="D7:E7"/>
    <mergeCell ref="G7:H7"/>
    <mergeCell ref="A8:C8"/>
    <mergeCell ref="D8:E8"/>
    <mergeCell ref="G8:H8"/>
    <mergeCell ref="A9:C9"/>
    <mergeCell ref="D9:E9"/>
    <mergeCell ref="G9:H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8" ht="15">
      <c r="A2" s="1" t="s">
        <v>80</v>
      </c>
      <c r="B2" s="1"/>
      <c r="C2" s="1"/>
      <c r="D2" s="1" t="s">
        <v>81</v>
      </c>
      <c r="E2" s="1"/>
      <c r="F2" s="1"/>
      <c r="G2" s="1" t="s">
        <v>82</v>
      </c>
      <c r="H2" s="1"/>
      <c r="I2" s="1"/>
      <c r="J2" s="1" t="s">
        <v>83</v>
      </c>
      <c r="K2" s="1"/>
      <c r="L2" s="1"/>
      <c r="M2" s="1" t="s">
        <v>84</v>
      </c>
      <c r="N2" s="1"/>
      <c r="O2" s="1"/>
      <c r="P2" s="8" t="s">
        <v>85</v>
      </c>
      <c r="Q2" s="8"/>
      <c r="R2" s="8"/>
    </row>
    <row r="3" spans="1:18" ht="15">
      <c r="A3" s="1" t="s">
        <v>86</v>
      </c>
      <c r="B3" s="1"/>
      <c r="C3" s="1"/>
      <c r="D3" s="1" t="s">
        <v>87</v>
      </c>
      <c r="E3" s="1"/>
      <c r="F3" s="1"/>
      <c r="G3" s="7">
        <v>215</v>
      </c>
      <c r="H3" s="7"/>
      <c r="I3" s="7"/>
      <c r="J3" s="7">
        <v>455</v>
      </c>
      <c r="K3" s="7"/>
      <c r="L3" s="7"/>
      <c r="M3" s="7">
        <v>600</v>
      </c>
      <c r="N3" s="7"/>
      <c r="O3" s="7"/>
      <c r="P3" s="7">
        <v>676</v>
      </c>
      <c r="Q3" s="7"/>
      <c r="R3" s="7"/>
    </row>
    <row r="4" spans="1:18" ht="15">
      <c r="A4" s="1" t="s">
        <v>88</v>
      </c>
      <c r="B4" s="1"/>
      <c r="C4" s="1"/>
      <c r="D4" s="1"/>
      <c r="E4" s="1"/>
      <c r="F4" s="1"/>
      <c r="G4" s="1" t="s">
        <v>89</v>
      </c>
      <c r="H4" s="1"/>
      <c r="I4" s="9"/>
      <c r="J4" s="1" t="s">
        <v>90</v>
      </c>
      <c r="K4" s="1"/>
      <c r="L4" s="9"/>
      <c r="M4" s="1" t="s">
        <v>91</v>
      </c>
      <c r="N4" s="1"/>
      <c r="O4" s="9"/>
      <c r="P4" s="1" t="s">
        <v>92</v>
      </c>
      <c r="Q4" s="1"/>
      <c r="R4" s="9"/>
    </row>
    <row r="5" spans="1:18" ht="15">
      <c r="A5" s="1" t="s">
        <v>93</v>
      </c>
      <c r="B5" s="1"/>
      <c r="C5" s="1"/>
      <c r="D5" s="1"/>
      <c r="E5" s="1"/>
      <c r="F5" s="1"/>
      <c r="G5" s="1" t="s">
        <v>94</v>
      </c>
      <c r="H5" s="1"/>
      <c r="I5" s="9"/>
      <c r="J5" s="1" t="s">
        <v>95</v>
      </c>
      <c r="K5" s="1"/>
      <c r="L5" s="9"/>
      <c r="M5" s="1" t="s">
        <v>96</v>
      </c>
      <c r="N5" s="1"/>
      <c r="O5" s="9"/>
      <c r="P5" s="1" t="s">
        <v>97</v>
      </c>
      <c r="Q5" s="1"/>
      <c r="R5" s="9"/>
    </row>
  </sheetData>
  <sheetProtection selectLockedCells="1" selectUnlockedCells="1"/>
  <mergeCells count="24">
    <mergeCell ref="A2:C2"/>
    <mergeCell ref="D2:F2"/>
    <mergeCell ref="G2:I2"/>
    <mergeCell ref="J2:L2"/>
    <mergeCell ref="M2:O2"/>
    <mergeCell ref="P2:R2"/>
    <mergeCell ref="A3:C3"/>
    <mergeCell ref="D3:F3"/>
    <mergeCell ref="G3:I3"/>
    <mergeCell ref="J3:L3"/>
    <mergeCell ref="M3:O3"/>
    <mergeCell ref="P3:R3"/>
    <mergeCell ref="A4:C4"/>
    <mergeCell ref="D4:F4"/>
    <mergeCell ref="G4:H4"/>
    <mergeCell ref="J4:K4"/>
    <mergeCell ref="M4:N4"/>
    <mergeCell ref="P4:Q4"/>
    <mergeCell ref="A5:C5"/>
    <mergeCell ref="D5:F5"/>
    <mergeCell ref="G5:H5"/>
    <mergeCell ref="J5:K5"/>
    <mergeCell ref="M5:N5"/>
    <mergeCell ref="P5:Q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4" ht="15">
      <c r="A2" s="1" t="s">
        <v>80</v>
      </c>
      <c r="B2" s="1"/>
      <c r="C2" s="1"/>
      <c r="D2" s="1" t="s">
        <v>81</v>
      </c>
      <c r="E2" s="1"/>
      <c r="F2" s="1"/>
      <c r="G2" s="1" t="s">
        <v>98</v>
      </c>
      <c r="H2" s="1"/>
      <c r="I2" s="1"/>
      <c r="J2" s="1" t="s">
        <v>82</v>
      </c>
      <c r="K2" s="1"/>
      <c r="L2" s="1"/>
      <c r="M2" s="1" t="s">
        <v>83</v>
      </c>
      <c r="N2" s="1"/>
      <c r="O2" s="1"/>
      <c r="P2" s="1" t="s">
        <v>84</v>
      </c>
      <c r="Q2" s="1"/>
      <c r="R2" s="1"/>
      <c r="S2" s="8" t="s">
        <v>85</v>
      </c>
      <c r="T2" s="8"/>
      <c r="U2" s="8"/>
      <c r="V2" s="8" t="s">
        <v>99</v>
      </c>
      <c r="W2" s="8"/>
      <c r="X2" s="8"/>
    </row>
    <row r="3" spans="1:24" ht="15">
      <c r="A3" s="1" t="s">
        <v>86</v>
      </c>
      <c r="B3" s="1"/>
      <c r="C3" s="1"/>
      <c r="D3" s="1" t="s">
        <v>87</v>
      </c>
      <c r="E3" s="1"/>
      <c r="F3" s="1"/>
      <c r="G3" s="1" t="s">
        <v>100</v>
      </c>
      <c r="H3" s="1"/>
      <c r="I3" s="1"/>
      <c r="J3" s="7">
        <v>215</v>
      </c>
      <c r="K3" s="7"/>
      <c r="L3" s="7"/>
      <c r="M3" s="7">
        <v>455</v>
      </c>
      <c r="N3" s="7"/>
      <c r="O3" s="7"/>
      <c r="P3" s="7">
        <v>600</v>
      </c>
      <c r="Q3" s="7"/>
      <c r="R3" s="7"/>
      <c r="S3" s="7">
        <v>676</v>
      </c>
      <c r="T3" s="7"/>
      <c r="U3" s="7"/>
      <c r="V3" s="1" t="s">
        <v>101</v>
      </c>
      <c r="W3" s="1"/>
      <c r="X3" s="9"/>
    </row>
    <row r="4" spans="1:24" ht="15">
      <c r="A4" s="1" t="s">
        <v>88</v>
      </c>
      <c r="B4" s="1"/>
      <c r="C4" s="1"/>
      <c r="D4" s="1"/>
      <c r="E4" s="1"/>
      <c r="F4" s="1"/>
      <c r="G4" s="1" t="s">
        <v>100</v>
      </c>
      <c r="H4" s="1"/>
      <c r="I4" s="9"/>
      <c r="J4" s="1" t="s">
        <v>89</v>
      </c>
      <c r="K4" s="1"/>
      <c r="L4" s="9"/>
      <c r="M4" s="1" t="s">
        <v>90</v>
      </c>
      <c r="N4" s="1"/>
      <c r="O4" s="9"/>
      <c r="P4" s="1" t="s">
        <v>91</v>
      </c>
      <c r="Q4" s="1"/>
      <c r="R4" s="9"/>
      <c r="S4" s="1" t="s">
        <v>92</v>
      </c>
      <c r="T4" s="1"/>
      <c r="U4" s="9"/>
      <c r="V4" s="1" t="s">
        <v>101</v>
      </c>
      <c r="W4" s="1"/>
      <c r="X4" s="9"/>
    </row>
    <row r="5" spans="1:24" ht="15">
      <c r="A5" s="1" t="s">
        <v>93</v>
      </c>
      <c r="B5" s="1"/>
      <c r="C5" s="1"/>
      <c r="D5" s="1"/>
      <c r="E5" s="1"/>
      <c r="F5" s="1"/>
      <c r="G5" s="1" t="s">
        <v>102</v>
      </c>
      <c r="H5" s="1"/>
      <c r="I5" s="9"/>
      <c r="J5" s="1" t="s">
        <v>94</v>
      </c>
      <c r="K5" s="1"/>
      <c r="L5" s="9"/>
      <c r="M5" s="1" t="s">
        <v>95</v>
      </c>
      <c r="N5" s="1"/>
      <c r="O5" s="9"/>
      <c r="P5" s="1" t="s">
        <v>96</v>
      </c>
      <c r="Q5" s="1"/>
      <c r="R5" s="9"/>
      <c r="S5" s="1" t="s">
        <v>97</v>
      </c>
      <c r="T5" s="1"/>
      <c r="U5" s="9"/>
      <c r="V5" s="1" t="s">
        <v>103</v>
      </c>
      <c r="W5" s="1"/>
      <c r="X5" s="9"/>
    </row>
  </sheetData>
  <sheetProtection selectLockedCells="1" selectUnlockedCells="1"/>
  <mergeCells count="32">
    <mergeCell ref="A2:C2"/>
    <mergeCell ref="D2:F2"/>
    <mergeCell ref="G2:I2"/>
    <mergeCell ref="J2:L2"/>
    <mergeCell ref="M2:O2"/>
    <mergeCell ref="P2:R2"/>
    <mergeCell ref="S2:U2"/>
    <mergeCell ref="V2:X2"/>
    <mergeCell ref="A3:C3"/>
    <mergeCell ref="D3:F3"/>
    <mergeCell ref="G3:I3"/>
    <mergeCell ref="J3:L3"/>
    <mergeCell ref="M3:O3"/>
    <mergeCell ref="P3:R3"/>
    <mergeCell ref="S3:U3"/>
    <mergeCell ref="V3:W3"/>
    <mergeCell ref="A4:C4"/>
    <mergeCell ref="D4:F4"/>
    <mergeCell ref="G4:H4"/>
    <mergeCell ref="J4:K4"/>
    <mergeCell ref="M4:N4"/>
    <mergeCell ref="P4:Q4"/>
    <mergeCell ref="S4:T4"/>
    <mergeCell ref="V4:W4"/>
    <mergeCell ref="A5:C5"/>
    <mergeCell ref="D5:F5"/>
    <mergeCell ref="G5:H5"/>
    <mergeCell ref="J5:K5"/>
    <mergeCell ref="M5:N5"/>
    <mergeCell ref="P5:Q5"/>
    <mergeCell ref="S5:T5"/>
    <mergeCell ref="V5:W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5"/>
      <c r="B2" s="5"/>
      <c r="C2" s="5"/>
      <c r="D2" s="1" t="s">
        <v>104</v>
      </c>
      <c r="E2" s="1"/>
      <c r="F2" s="1"/>
    </row>
    <row r="3" spans="1:6" ht="15">
      <c r="A3" s="5"/>
      <c r="B3" s="5"/>
      <c r="C3" s="5"/>
      <c r="D3" s="1" t="s">
        <v>105</v>
      </c>
      <c r="E3" s="1"/>
      <c r="F3" s="1"/>
    </row>
    <row r="4" spans="1:6" ht="15">
      <c r="A4" s="5"/>
      <c r="B4" s="5"/>
      <c r="C4" s="5"/>
      <c r="D4" s="1" t="s">
        <v>106</v>
      </c>
      <c r="E4" s="1"/>
      <c r="F4" s="1"/>
    </row>
    <row r="5" spans="1:6" ht="15">
      <c r="A5" s="5"/>
      <c r="B5" s="5"/>
      <c r="C5" s="5"/>
      <c r="D5" s="1" t="s">
        <v>107</v>
      </c>
      <c r="E5" s="1"/>
      <c r="F5" s="1"/>
    </row>
    <row r="6" spans="1:6" ht="15">
      <c r="A6" s="5"/>
      <c r="B6" s="5"/>
      <c r="C6" s="5"/>
      <c r="D6" s="1" t="s">
        <v>108</v>
      </c>
      <c r="E6" s="1"/>
      <c r="F6" s="1"/>
    </row>
  </sheetData>
  <sheetProtection selectLockedCells="1" selectUnlockedCells="1"/>
  <mergeCells count="10"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2024-03-22T10:43:16Z</dcterms:created>
  <dcterms:modified xsi:type="dcterms:W3CDTF">2024-03-22T10:43:16Z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